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465" windowWidth="25605" windowHeight="14565"/>
  </bookViews>
  <sheets>
    <sheet name="SPEC" sheetId="1" r:id="rId1"/>
    <sheet name="CAT" sheetId="3" r:id="rId2"/>
  </sheet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" i="1" l="1"/>
</calcChain>
</file>

<file path=xl/sharedStrings.xml><?xml version="1.0" encoding="utf-8"?>
<sst xmlns="http://schemas.openxmlformats.org/spreadsheetml/2006/main" count="2250" uniqueCount="464">
  <si>
    <t>SEASON</t>
  </si>
  <si>
    <t>ARTICLE</t>
  </si>
  <si>
    <t>COLOR</t>
  </si>
  <si>
    <t>DESCRIPTION IT</t>
  </si>
  <si>
    <t>DESCRIPTION</t>
  </si>
  <si>
    <t>COMPOSITION</t>
  </si>
  <si>
    <t>GENDER</t>
  </si>
  <si>
    <t>RRP</t>
  </si>
  <si>
    <t>QTY</t>
  </si>
  <si>
    <t>1Y</t>
  </si>
  <si>
    <t>2Y</t>
  </si>
  <si>
    <t>40</t>
  </si>
  <si>
    <t>41</t>
  </si>
  <si>
    <t>42</t>
  </si>
  <si>
    <t>43</t>
  </si>
  <si>
    <t>44</t>
  </si>
  <si>
    <t>45</t>
  </si>
  <si>
    <t>56</t>
  </si>
  <si>
    <t>74</t>
  </si>
  <si>
    <t>XS</t>
  </si>
  <si>
    <t>S</t>
  </si>
  <si>
    <t>M</t>
  </si>
  <si>
    <t>L</t>
  </si>
  <si>
    <t>XL</t>
  </si>
  <si>
    <t>XXL</t>
  </si>
  <si>
    <t>EL</t>
  </si>
  <si>
    <t>KL</t>
  </si>
  <si>
    <t>FW17</t>
  </si>
  <si>
    <t>8G9MZ3408</t>
  </si>
  <si>
    <t>SCARPA LACCI</t>
  </si>
  <si>
    <t>SHOES</t>
  </si>
  <si>
    <t>TOMAIA 100%PELLE BOVINA INTERNO 75%PELLE SUINA 25%TESSUTO SUOLA 100%SINTETICO</t>
  </si>
  <si>
    <t>UNISEX</t>
  </si>
  <si>
    <t>8H6DZ3395</t>
  </si>
  <si>
    <t>WHITE</t>
  </si>
  <si>
    <t>TOMAIA 80%SINTETICO 20%TESSUTO INTERNO 100%TESSUTO SUOLA 100%SINTETICO</t>
  </si>
  <si>
    <t>1032Q6144</t>
  </si>
  <si>
    <t>GILET</t>
  </si>
  <si>
    <t>VEST</t>
  </si>
  <si>
    <t>32%LANA 32%POLIAMMIDE 30%VISCOSA 3%KASHMIR 3%ALTRE FIBRE</t>
  </si>
  <si>
    <t>BOY</t>
  </si>
  <si>
    <t>10F4C6148</t>
  </si>
  <si>
    <t>13C</t>
  </si>
  <si>
    <t>DARK BLUE</t>
  </si>
  <si>
    <t>60%COTONE 30%POLIAMMIDE 10%LANA</t>
  </si>
  <si>
    <t>12BFC1550</t>
  </si>
  <si>
    <t>BLACK</t>
  </si>
  <si>
    <t>MAGLIA G/C M/L</t>
  </si>
  <si>
    <t>SWEATER</t>
  </si>
  <si>
    <t>55%COTONE 45%POLIAMMIDE</t>
  </si>
  <si>
    <t>4A3I575I2</t>
  </si>
  <si>
    <t>PANTALONE</t>
  </si>
  <si>
    <t>PANTS</t>
  </si>
  <si>
    <t>100%COTONE</t>
  </si>
  <si>
    <t>4CII552Y2</t>
  </si>
  <si>
    <t>4CU9570S2</t>
  </si>
  <si>
    <t>76%COTONE 23%POLIESTERE 1%ELASTAN</t>
  </si>
  <si>
    <t>4S0Q575H2</t>
  </si>
  <si>
    <t>98%COTONE 2%ELASTAN</t>
  </si>
  <si>
    <t>4S0Q575J2</t>
  </si>
  <si>
    <t>4S4Q575E2</t>
  </si>
  <si>
    <t>4S4Q575U2</t>
  </si>
  <si>
    <t>4S8M572T2</t>
  </si>
  <si>
    <t>99%COTONE 1%ELASTAN</t>
  </si>
  <si>
    <t>4S8M575K2</t>
  </si>
  <si>
    <t>57225Q3I2</t>
  </si>
  <si>
    <t>CAMICIA</t>
  </si>
  <si>
    <t>SHIRT</t>
  </si>
  <si>
    <t>5EW75Q3L2</t>
  </si>
  <si>
    <t>SNOW WHITE</t>
  </si>
  <si>
    <t>CAMICIA + PAPILLON</t>
  </si>
  <si>
    <t>2ADQ53CG0</t>
  </si>
  <si>
    <t>GIACCONE</t>
  </si>
  <si>
    <t>JACKET</t>
  </si>
  <si>
    <t>EST. 88%POLIESTERE 10%VISCOSA 2%ELASTAN FOD. 100%POLIESTERE IMB. 100%POLIESTERE</t>
  </si>
  <si>
    <t>2DY75K050</t>
  </si>
  <si>
    <t>CAPPOTTO</t>
  </si>
  <si>
    <t>COAT</t>
  </si>
  <si>
    <t>ESTERNO 73%VISCOSA 24%POLIAMMIDE 3%ELASTAN FODERA 55%POLIESTERE 45%VISCOSA</t>
  </si>
  <si>
    <t>2EI8520V0</t>
  </si>
  <si>
    <t>GIACCA</t>
  </si>
  <si>
    <t>ESTERNO 51%POLIESTERE 48%VISCOSA 1%ELASTAN FODERA 55%POLIESTERE 45%VISCOSA</t>
  </si>
  <si>
    <t>2N4PS20K0</t>
  </si>
  <si>
    <t>ESTERNO 54COTONE 30POLIESTERE 14VISCOSA 2ELASTAN FODERA 55ACETATO 45VISCOSA</t>
  </si>
  <si>
    <t>2WU0539Q0</t>
  </si>
  <si>
    <t>12G</t>
  </si>
  <si>
    <t>MILITARY</t>
  </si>
  <si>
    <t>GIUBBOTTO</t>
  </si>
  <si>
    <t>OUTERWEAR</t>
  </si>
  <si>
    <t>ESTERNO 100%POLIESTERE FODERA 100%POLIESTERE IMBOTTITURA 100%POLIESTERE</t>
  </si>
  <si>
    <t>1032C1319</t>
  </si>
  <si>
    <t>36U</t>
  </si>
  <si>
    <t>BLUE</t>
  </si>
  <si>
    <t>1032C4044</t>
  </si>
  <si>
    <t>MAGLIA SCOLLO V S/M</t>
  </si>
  <si>
    <t>T-SHIRT LONG SLEEVE</t>
  </si>
  <si>
    <t>1032C4047</t>
  </si>
  <si>
    <t>MAGLIA SCOLLO V M/L</t>
  </si>
  <si>
    <t>1032Q1510</t>
  </si>
  <si>
    <t>1032Q1609</t>
  </si>
  <si>
    <t>83G</t>
  </si>
  <si>
    <t>10F4C1509</t>
  </si>
  <si>
    <t>10F4C6135</t>
  </si>
  <si>
    <t>CARDIGAN M/L</t>
  </si>
  <si>
    <t>CARDIGAN</t>
  </si>
  <si>
    <t>10F4C6136</t>
  </si>
  <si>
    <t>10F4C6145</t>
  </si>
  <si>
    <t>129QQ5210</t>
  </si>
  <si>
    <t>MAGLIA COREANA M/L</t>
  </si>
  <si>
    <t>90%ACRILICA 10%POLIAMMIDE</t>
  </si>
  <si>
    <t>12CDC1505</t>
  </si>
  <si>
    <t>07C</t>
  </si>
  <si>
    <t>RED</t>
  </si>
  <si>
    <t>2GA853AK0</t>
  </si>
  <si>
    <t>16K</t>
  </si>
  <si>
    <t>ESTERNO 100%PL FODERA 100%PL INSERTI 65%PA 35%PL IMBOTTITURA 100%PL</t>
  </si>
  <si>
    <t>SS17</t>
  </si>
  <si>
    <t>2CBH520T0</t>
  </si>
  <si>
    <t>ESTERNO 100%COTONE FODERA 55%POLIESTERE 45%VISCOSA</t>
  </si>
  <si>
    <t>2UD953AT0</t>
  </si>
  <si>
    <t>10R</t>
  </si>
  <si>
    <t>EGRET</t>
  </si>
  <si>
    <t>ESTERNO 65%COTONE 35%POLIAMMIDE FODERA 100%POLIESTERE IMBOTTITURA 100%POLIESTERE</t>
  </si>
  <si>
    <t>GIRL</t>
  </si>
  <si>
    <t>102ZC1662</t>
  </si>
  <si>
    <t>07D</t>
  </si>
  <si>
    <t>100%LANA VERGINE</t>
  </si>
  <si>
    <t>1B4</t>
  </si>
  <si>
    <t>TEAL</t>
  </si>
  <si>
    <t>07K</t>
  </si>
  <si>
    <t>GREEN</t>
  </si>
  <si>
    <t>10F4C1512</t>
  </si>
  <si>
    <t>10F4C1531</t>
  </si>
  <si>
    <t>10F4C5206</t>
  </si>
  <si>
    <t>115EQ1511</t>
  </si>
  <si>
    <t>29U</t>
  </si>
  <si>
    <t>NUGGET GOLD</t>
  </si>
  <si>
    <t>50%ACRILICA 19%COTONE 19%VISCOSA 11%LANA 1%SETA</t>
  </si>
  <si>
    <t>118JC1514</t>
  </si>
  <si>
    <t>ESTERNO 58%ACRILICA 32%POLIESTERE 10%COTONE ESTERNO 100%COTONE</t>
  </si>
  <si>
    <t>118WQ1555</t>
  </si>
  <si>
    <t>ESTERNO 50%ACRILICA 20%COTONE 20%VISCOSA 10%LANA MANICHE 100%COTONE</t>
  </si>
  <si>
    <t>119QC1530</t>
  </si>
  <si>
    <t>ESTERNO 90ACRILICA 10POLIAMMIDE INSERTI 61POLIESTERE 39VISCOSA INSERTI 100COTONE</t>
  </si>
  <si>
    <t>1P6</t>
  </si>
  <si>
    <t>PERISCOPE</t>
  </si>
  <si>
    <t>12CDC5186</t>
  </si>
  <si>
    <t>12FKC1507</t>
  </si>
  <si>
    <t>85%COTONE 15%POLIAMMIDE</t>
  </si>
  <si>
    <t>2BA253AD0</t>
  </si>
  <si>
    <t>ESTERNO 100%POLIAMMIDE FODERA 100%POLIAMMIDE IMBOTTITURA 100%POLIESTERE</t>
  </si>
  <si>
    <t>33M</t>
  </si>
  <si>
    <t>NAUTICAL BLUE</t>
  </si>
  <si>
    <t>2WU053A90</t>
  </si>
  <si>
    <t>2BAY539Y0</t>
  </si>
  <si>
    <t>ESTERNO 86%COTONE 10%POLIESTERE 4%ELASTAN INSERTI 65%POLIESTERE 35%COTONE</t>
  </si>
  <si>
    <t>2OZ1535W0</t>
  </si>
  <si>
    <t>EST. 100%POLIAMMIDE SPALM.PU FOD. 100%POLIESTERE IMB. 100%POLIESTERE</t>
  </si>
  <si>
    <t>114VC1591</t>
  </si>
  <si>
    <t>53%VISCOSA 26%ACRILICA 14%POLIESTERE 7%LANA</t>
  </si>
  <si>
    <t>91R</t>
  </si>
  <si>
    <t>114VQ2025</t>
  </si>
  <si>
    <t>69A</t>
  </si>
  <si>
    <t>57%VISCOSA 23%ACRILICA 14%POLIESTERE 6%LANA</t>
  </si>
  <si>
    <t>1183Q0213</t>
  </si>
  <si>
    <t>SCIARPA</t>
  </si>
  <si>
    <t>SCARF</t>
  </si>
  <si>
    <t>39ACRILICA 30VISCOSA 10LANA 8POLIAMMIDE 8POLIESTERE 3MOHAIR 2FIBRA METALLIZATA</t>
  </si>
  <si>
    <t>2VA653AY0</t>
  </si>
  <si>
    <t>ESTERNO 88POLIESTERE 12ELASTAN FODERA 100POLIESTERE IMBOTTITURA 100POLIESTERE</t>
  </si>
  <si>
    <t>2WN053BC0</t>
  </si>
  <si>
    <t>EST. 85%VI 15%PL SPALM.PU FOD. 100%PL MAN. 100%PA SPALM.PU IMB. 100%PL</t>
  </si>
  <si>
    <t>TANGO RED</t>
  </si>
  <si>
    <t>1032Q146P</t>
  </si>
  <si>
    <t>118WQ1559</t>
  </si>
  <si>
    <t>ESTERNO 50%ACRILICA 20%COTONE 20%VISCOSA 10%LANA INSERTI 100%COTONE</t>
  </si>
  <si>
    <t>1080C523P</t>
  </si>
  <si>
    <t>00F</t>
  </si>
  <si>
    <t>GREY PEARL</t>
  </si>
  <si>
    <t>1F1</t>
  </si>
  <si>
    <t>PINK LEMONADE</t>
  </si>
  <si>
    <t>108WC1526</t>
  </si>
  <si>
    <t>MAGLIA G/C M/M</t>
  </si>
  <si>
    <t>50%ACRILICA 20%COTONE 20%VISCOSA 10%LANA</t>
  </si>
  <si>
    <t>1109Q1566</t>
  </si>
  <si>
    <t>MAGLIA G/C S/M</t>
  </si>
  <si>
    <t>T-SHIRT</t>
  </si>
  <si>
    <t>60%ACRILICA 29%LANA 9%POLIAMMIDE 1%VISCOSA 1%POLIESTERE</t>
  </si>
  <si>
    <t>115EC524P</t>
  </si>
  <si>
    <t>35E</t>
  </si>
  <si>
    <t>1170Q5213</t>
  </si>
  <si>
    <t>96%ACRILICA 3%VISCOSA 1%POLIESTERE</t>
  </si>
  <si>
    <t>117TC1519</t>
  </si>
  <si>
    <t>67D</t>
  </si>
  <si>
    <t>MAGLIA M/L</t>
  </si>
  <si>
    <t>58%ACRILICA 23%LANA 10%VISCOSA 9%POLIESTERE</t>
  </si>
  <si>
    <t>81R</t>
  </si>
  <si>
    <t>1183Q1587</t>
  </si>
  <si>
    <t>118WQ1538</t>
  </si>
  <si>
    <t>96L</t>
  </si>
  <si>
    <t>50%ACRILICA 19%COTONE 19%VISCOSA 11%LANA 1%POLIAMMIDE</t>
  </si>
  <si>
    <t>1194C1520</t>
  </si>
  <si>
    <t>MAGLIA M/M</t>
  </si>
  <si>
    <t>50%COTONE 50%POLIESTERE</t>
  </si>
  <si>
    <t>1194Q1552</t>
  </si>
  <si>
    <t>1K6</t>
  </si>
  <si>
    <t>DARK PURPLE</t>
  </si>
  <si>
    <t>ESTERNO 100%COTONE INSERTI 100%COTONE</t>
  </si>
  <si>
    <t>1232C5161</t>
  </si>
  <si>
    <t>05V</t>
  </si>
  <si>
    <t>CYCLAMEN</t>
  </si>
  <si>
    <t>1F3</t>
  </si>
  <si>
    <t>ROYAL BLUE</t>
  </si>
  <si>
    <t>2L8</t>
  </si>
  <si>
    <t>IBIS ROSE</t>
  </si>
  <si>
    <t>12NBC5222</t>
  </si>
  <si>
    <t>MAGLIA C/CAPP. M/L</t>
  </si>
  <si>
    <t>76%COTONE 20%POLIAMMIDE 4%FIBRA METALLIZATA</t>
  </si>
  <si>
    <t>17MPC1629</t>
  </si>
  <si>
    <t>80%ACRILICA 20%LANA</t>
  </si>
  <si>
    <t>2BAY520U0</t>
  </si>
  <si>
    <t>86%COTONE 10%POLIESTERE 4%ELASTAN</t>
  </si>
  <si>
    <t>1139C5259</t>
  </si>
  <si>
    <t>98%VISCOSA 2%POLIESTERE</t>
  </si>
  <si>
    <t>113DQ5251</t>
  </si>
  <si>
    <t>49%ACRILICA 23%COTONE 19%LANA 9%POLIAMMIDE</t>
  </si>
  <si>
    <t>114WQ5246</t>
  </si>
  <si>
    <t>60F</t>
  </si>
  <si>
    <t>62%POLIAMMIDE 27%ACRILICA 7%POLIESTERE 4%LANA</t>
  </si>
  <si>
    <t>2J2</t>
  </si>
  <si>
    <t>CABARET</t>
  </si>
  <si>
    <t>115EF130P</t>
  </si>
  <si>
    <t>78P</t>
  </si>
  <si>
    <t>VESTITO</t>
  </si>
  <si>
    <t>DRESS</t>
  </si>
  <si>
    <t>ESTERNO 50%ACRILICA 20%COTONE 20%VISCOSA 10%LANA ESTERNO 100%COTONE</t>
  </si>
  <si>
    <t>1176Q134P</t>
  </si>
  <si>
    <t>65%ACRILICA 22%LANA 13%POLIAMMIDE</t>
  </si>
  <si>
    <t>1183Q1585</t>
  </si>
  <si>
    <t>68%ACRILICA 17%LANA 12%VISCOSA 3%POLIESTERE</t>
  </si>
  <si>
    <t>11ADC5276</t>
  </si>
  <si>
    <t>54%COTONE 21%VISCOSA 20%POLIAMMIDE 3%POLIESTERE 2%FIBRA METALLIZATA</t>
  </si>
  <si>
    <t>1232C1578</t>
  </si>
  <si>
    <t>1232Q1554</t>
  </si>
  <si>
    <t>12GBC5216</t>
  </si>
  <si>
    <t>55%VISCOSA 30%POLIAMMIDE 15%MODAL</t>
  </si>
  <si>
    <t>109QQ140P</t>
  </si>
  <si>
    <t>1Z7</t>
  </si>
  <si>
    <t>115EQ125P</t>
  </si>
  <si>
    <t>47%ACRILICA 23%COTONE 18%VISCOSA 11%LANA 1%SETA</t>
  </si>
  <si>
    <t>1176Q5224</t>
  </si>
  <si>
    <t>ESTERNO 75%ACRILICA 25%LANA ESTERNO 100%COTONE</t>
  </si>
  <si>
    <t>118WQ1533</t>
  </si>
  <si>
    <t>ESTERNO 46%ACRILICA 19%COTONE 19%VISCOSA 10%LANA 6%POLIAMMIDE INSERTI 100%COTONE</t>
  </si>
  <si>
    <t>109QQ5177</t>
  </si>
  <si>
    <t>MAGLIA CARDIGAN M/L</t>
  </si>
  <si>
    <t>91M</t>
  </si>
  <si>
    <t>82L</t>
  </si>
  <si>
    <t>1170Q1521</t>
  </si>
  <si>
    <t>1M3</t>
  </si>
  <si>
    <t>PINK FLAMBE</t>
  </si>
  <si>
    <t>ESTERNO 100%ACRILICA INSERTI 100%COTONE</t>
  </si>
  <si>
    <t>117TQ126P</t>
  </si>
  <si>
    <t>74%ACRILICA 25%POLIESTERE 1%POLIAMMIDE</t>
  </si>
  <si>
    <t>1183C1584</t>
  </si>
  <si>
    <t>12DUC1534</t>
  </si>
  <si>
    <t>71%VISCOSA 29%POLIAMMIDE</t>
  </si>
  <si>
    <t>14Y</t>
  </si>
  <si>
    <t>12ENC5212</t>
  </si>
  <si>
    <t>60%COTONE 20%VISCOSA 20%POLIAMMIDE</t>
  </si>
  <si>
    <t>12FBC1522</t>
  </si>
  <si>
    <t>40%VISCOSA 40%POLIAMMIDE 20%COTONE</t>
  </si>
  <si>
    <t>3CY4F11KZ</t>
  </si>
  <si>
    <t>ESTERNO 94%COTONE 6%ELASTAN ESTERNO 100%COTONE</t>
  </si>
  <si>
    <t>3DR6C2458</t>
  </si>
  <si>
    <t>MAGLIA LUPETTO M/L</t>
  </si>
  <si>
    <t>92%COTONE 8%ELASTAN</t>
  </si>
  <si>
    <t>30A</t>
  </si>
  <si>
    <t>3I1XC17AP</t>
  </si>
  <si>
    <t>T-SHIRT M/L</t>
  </si>
  <si>
    <t>3J67Z11ID</t>
  </si>
  <si>
    <t>COMP(MAGLIA+PANT)</t>
  </si>
  <si>
    <t>SET</t>
  </si>
  <si>
    <t>3P4ZC2099</t>
  </si>
  <si>
    <t>95%COTONE 5%ELASTAN</t>
  </si>
  <si>
    <t>3RL2F2084</t>
  </si>
  <si>
    <t>58%COTONE 42%POLIESTERE</t>
  </si>
  <si>
    <t>3VH0C5315</t>
  </si>
  <si>
    <t>21C</t>
  </si>
  <si>
    <t>GIACCA C/CAPP M/L</t>
  </si>
  <si>
    <t>83%COTONE 12%POLIESTERE 5%ELASTAN</t>
  </si>
  <si>
    <t>3ZA6C13MR</t>
  </si>
  <si>
    <t>79Y</t>
  </si>
  <si>
    <t>3096C13AW</t>
  </si>
  <si>
    <t>3P89C13F8</t>
  </si>
  <si>
    <t>ESTERNO 72%COTONE 28%ELASTAN INSERTI 95%POLIESTERE 5%ELASTAN</t>
  </si>
  <si>
    <t>14R</t>
  </si>
  <si>
    <t>RED ONION</t>
  </si>
  <si>
    <t>3P89C5317</t>
  </si>
  <si>
    <t>PINK</t>
  </si>
  <si>
    <t>ESTERNO 72%COTONE 28%POLIESTERE ESTERNO 95%POLIESTERE 5%ELASTAN</t>
  </si>
  <si>
    <t>3PL8C5368</t>
  </si>
  <si>
    <t>100%POLIESTERE</t>
  </si>
  <si>
    <t>3A8</t>
  </si>
  <si>
    <t>105EF1616</t>
  </si>
  <si>
    <t>1176Q6143</t>
  </si>
  <si>
    <t>74%ACRILICA 17%LANA 9%POLIESTERE</t>
  </si>
  <si>
    <t>117TQ1565</t>
  </si>
  <si>
    <t>61K</t>
  </si>
  <si>
    <t>73%ACRILICA 25%POLIESTERE 1%LANA 1%POLIAMMIDE</t>
  </si>
  <si>
    <t>12GBF1579</t>
  </si>
  <si>
    <t>ESTERNO 55%VISCOSA 30%POLIAMMIDE 15%MODAL INSERTI 100%POLIESTERE</t>
  </si>
  <si>
    <t>16AEI0148</t>
  </si>
  <si>
    <t>GONNA</t>
  </si>
  <si>
    <t>SKIRT</t>
  </si>
  <si>
    <t>44%COTONE 19%VISCOSA 17%POLIAMMIDE 13%POLIESTERE 7%FIBRA METALLIZATA</t>
  </si>
  <si>
    <t>2ALC539Z0</t>
  </si>
  <si>
    <t>2DC4531XP</t>
  </si>
  <si>
    <t>2DFI539V0</t>
  </si>
  <si>
    <t>ESTERNO 74%POLIESTERE 24%VISCOSA 2%ELASTAN FODERA 100%POLIESTERE</t>
  </si>
  <si>
    <t>2EO2534G0</t>
  </si>
  <si>
    <t>EST. 52%POLIAMMIDE 48%COTONE SPALM.PU FOD. 100%POLIESTERE IMB. 100%POLIESTERE</t>
  </si>
  <si>
    <t>2FZ8539S0</t>
  </si>
  <si>
    <t>ESTERNO 100%VISCOSA SPALMATURA POLIURETANICA FODERA 100%POLIESTERE</t>
  </si>
  <si>
    <t>2JL853AN0</t>
  </si>
  <si>
    <t>ESTERNO 100%POLIESTERE INTERNO 100%POLIESTERE</t>
  </si>
  <si>
    <t>2ABG53930</t>
  </si>
  <si>
    <t>0N3</t>
  </si>
  <si>
    <t>ELM GREEN</t>
  </si>
  <si>
    <t>2CJB538Y0</t>
  </si>
  <si>
    <t>20W</t>
  </si>
  <si>
    <t>GIUBBINO</t>
  </si>
  <si>
    <t>EST. 47%POLIESTERE 41%COTONE 12%POLIAMMIDE FOD. 100%POLIESTERE INS. 100%COTONE</t>
  </si>
  <si>
    <t>2KZ3533AE</t>
  </si>
  <si>
    <t>24Q</t>
  </si>
  <si>
    <t>GLACIER GRAY</t>
  </si>
  <si>
    <t>ESTERNO 100%POLIESTERE SPALMATURA POLIURETANICA FODERA 100%POLIESTERE</t>
  </si>
  <si>
    <t>BABY</t>
  </si>
  <si>
    <t>2ADQ53BD0</t>
  </si>
  <si>
    <t>ESTERNO 88PL 10VI 2EA FODERA 100PL INSERTI 80VI 20PL SPALMATURA POLIURETANICA</t>
  </si>
  <si>
    <t>2BVD53B40</t>
  </si>
  <si>
    <t>2BVD53CH0</t>
  </si>
  <si>
    <t>ESTERNO 100%POLIESTERE FODERA 100%POLIESTERE</t>
  </si>
  <si>
    <t>2DA553A50</t>
  </si>
  <si>
    <t>ESTERNO 100%POLIAMMIDE FODERA 100%POLIESTERE IMBOTTITURA 100%POLIESTERE</t>
  </si>
  <si>
    <t>2EO053A40</t>
  </si>
  <si>
    <t>ESTERNO 100%PL FODERA 100%PL INSERTI 89%PL 11%EA IMBOTTITURA 100%PL</t>
  </si>
  <si>
    <t>0D2</t>
  </si>
  <si>
    <t>2VA65322P</t>
  </si>
  <si>
    <t>2BVD53CI0</t>
  </si>
  <si>
    <t>2VC453B00</t>
  </si>
  <si>
    <t>ESTERNO 87POLIESTERE 13ELASTAN FODERA 100POLIESTERE IMBOTTITURA 100POLIESTERE</t>
  </si>
  <si>
    <t>117TF1563</t>
  </si>
  <si>
    <t>69%ACRILICA 11%POLIAMMIDE 10%POLIESTERE 10%MOHAIR</t>
  </si>
  <si>
    <t>11AAC5260</t>
  </si>
  <si>
    <t>63%POLIESTERE 34%VISCOSA 3%LANA</t>
  </si>
  <si>
    <t>3BC1C5332</t>
  </si>
  <si>
    <t>30Z</t>
  </si>
  <si>
    <t>3C78C12V4</t>
  </si>
  <si>
    <t>3Z01C13DW</t>
  </si>
  <si>
    <t>20K</t>
  </si>
  <si>
    <t>103KI0138</t>
  </si>
  <si>
    <t>100%ACRILICA</t>
  </si>
  <si>
    <t>95E</t>
  </si>
  <si>
    <t>17AVC129P</t>
  </si>
  <si>
    <t>56%COTONE 44%ACRILICA</t>
  </si>
  <si>
    <t>107TC1518</t>
  </si>
  <si>
    <t>74%ACRILICA 26%POLIESTERE</t>
  </si>
  <si>
    <t>115EQ5245</t>
  </si>
  <si>
    <t>61%ACRILICA 12%POLIESTERE 9%COTONE 9%VISCOSA 6%LANA 3%POLIAMMIDE</t>
  </si>
  <si>
    <t>PULLOVER</t>
  </si>
  <si>
    <t>2DU3539X0</t>
  </si>
  <si>
    <t>06J</t>
  </si>
  <si>
    <t>95A</t>
  </si>
  <si>
    <t>03H</t>
  </si>
  <si>
    <t>118WQ5220</t>
  </si>
  <si>
    <t>43%ACRILICA 26%VISCOSA 17%COTONE 9%LANA 5%POLIESTERE</t>
  </si>
  <si>
    <t>1194F1523</t>
  </si>
  <si>
    <t>72%COTONE 28%POLIESTERE</t>
  </si>
  <si>
    <t>15ABC1562</t>
  </si>
  <si>
    <t>70%ACRILICA 27%POLIAMMIDE 3%ELASTAN</t>
  </si>
  <si>
    <t>3DW6C139E</t>
  </si>
  <si>
    <t>63E</t>
  </si>
  <si>
    <t>3DW8C138M</t>
  </si>
  <si>
    <t>65%POLIESTERE 35%COTONE</t>
  </si>
  <si>
    <t>3DW8C5274</t>
  </si>
  <si>
    <t>ESTERNO 65%POLIESTERE 35%COTONE INSERTI 100%POLIESTERE</t>
  </si>
  <si>
    <t>3KW2C138Z</t>
  </si>
  <si>
    <t>3LO1C2089</t>
  </si>
  <si>
    <t>3BC1C13NQ</t>
  </si>
  <si>
    <t>3BC1C2070</t>
  </si>
  <si>
    <t>02P</t>
  </si>
  <si>
    <t>ESTERNO 100%COTONE INSERTI 100%POLIESTERE</t>
  </si>
  <si>
    <t>3BC1C5273</t>
  </si>
  <si>
    <t>10F4C5254</t>
  </si>
  <si>
    <t>ESTERNO 60%COTONE 30%POLIAMMIDE 10%LANA INSERTI 100%POLIESTERE</t>
  </si>
  <si>
    <t>3DW8C16WP</t>
  </si>
  <si>
    <t>3GB7I0629</t>
  </si>
  <si>
    <t>74Y</t>
  </si>
  <si>
    <t>61%POLIESTERE 39%COTONE</t>
  </si>
  <si>
    <t>3IG1I0568</t>
  </si>
  <si>
    <t>LEGGINGS</t>
  </si>
  <si>
    <t>95%VISCOSA 5%ELASTAN</t>
  </si>
  <si>
    <t>3WF6C5281</t>
  </si>
  <si>
    <t>VANILA</t>
  </si>
  <si>
    <t>GIACCA M/L</t>
  </si>
  <si>
    <t>73%COTONE 27%POLIESTERE</t>
  </si>
  <si>
    <t>12NBC522P</t>
  </si>
  <si>
    <t>3DF3C515P</t>
  </si>
  <si>
    <t>90%COTONE 10%POLIESTERE</t>
  </si>
  <si>
    <t>3DW8C170P</t>
  </si>
  <si>
    <t>3DW8C516P</t>
  </si>
  <si>
    <t>3EE4C16YP</t>
  </si>
  <si>
    <t>55%COTONE 45%POLIESTERE</t>
  </si>
  <si>
    <t>3EK0C5287</t>
  </si>
  <si>
    <t>ESTERNO 57%CO 38%PL 3%EA 1%ME 1%PA MANICHE 99%PL 1%EA</t>
  </si>
  <si>
    <t>3EK4C16PP</t>
  </si>
  <si>
    <t>96%COTONE 4%ELASTAN</t>
  </si>
  <si>
    <t>3EW6C517P</t>
  </si>
  <si>
    <t>75%COTONE 25%POLIESTERE</t>
  </si>
  <si>
    <t>3GB6C2088</t>
  </si>
  <si>
    <t>67%VISCOSA 33%POLIESTERE</t>
  </si>
  <si>
    <t>3GW0C519P</t>
  </si>
  <si>
    <t>60%COTONE 40%POLIESTERE</t>
  </si>
  <si>
    <t>3J67C5239</t>
  </si>
  <si>
    <t>3JD7C6021</t>
  </si>
  <si>
    <t>3RH6C5357</t>
  </si>
  <si>
    <t>3RL2C5363</t>
  </si>
  <si>
    <t>3VH0C51DP</t>
  </si>
  <si>
    <t>1132Q133P</t>
  </si>
  <si>
    <t>61%LANA 24%POLIAMMIDE 13%VISCOSA 1%KASHMIR 1%ALTRE FIBRE</t>
  </si>
  <si>
    <t>117TF135P</t>
  </si>
  <si>
    <t>64U</t>
  </si>
  <si>
    <t>62%ACRILICA 16%POLIESTERE 11%MOHAIR 11%POLIAMMIDE</t>
  </si>
  <si>
    <t>11AAC1571</t>
  </si>
  <si>
    <t>12DRC5085</t>
  </si>
  <si>
    <t>80%COTONE 20%POLIAMMIDE</t>
  </si>
  <si>
    <t>12GBC1525</t>
  </si>
  <si>
    <t>49%VISCOSA 29%POLIAMMIDE 14%MODAL 5%POLIESTERE 3%FIBRA METALLIZATA</t>
  </si>
  <si>
    <t>SS18</t>
  </si>
  <si>
    <t>3DW8C5285</t>
  </si>
  <si>
    <t>3EE4C13AU</t>
  </si>
  <si>
    <t>ESTERNO 55%COTONE 45%POLIESTERE MANICHE 71%POLIESTERE 25%COTONE 4%ELASTAN</t>
  </si>
  <si>
    <t>3WM7C13HM</t>
  </si>
  <si>
    <t>90Z</t>
  </si>
  <si>
    <t>3BC1C5331</t>
  </si>
  <si>
    <t>3I1KC13AL</t>
  </si>
  <si>
    <t>3P89C5360</t>
  </si>
  <si>
    <t>ESTERNO 72%COTONE 28%POLIESTERE INSERTI 48%COTONE 48%POLIESTERE 4%ELASTAN</t>
  </si>
  <si>
    <t>3U16C13NT</t>
  </si>
  <si>
    <t>3DW8C2073</t>
  </si>
  <si>
    <t>3DW8C5359</t>
  </si>
  <si>
    <t>ESTERNO 65%POLIESTERE 35%COTONE INSERTI 61%COTONE 38%POLIAMMIDE 1%ELASTAN</t>
  </si>
  <si>
    <t>3WF6C13AF</t>
  </si>
  <si>
    <t>3EW6C5284</t>
  </si>
  <si>
    <t>ESTERNO 75%COTONE 25%POLIESTERE INSERTI 95%COTONE 5%ELASTAN</t>
  </si>
  <si>
    <t>3RL2C13KY</t>
  </si>
  <si>
    <t>09H</t>
  </si>
  <si>
    <t>3UK0C5382</t>
  </si>
  <si>
    <t>80%COTONE 20%POLIESTERE</t>
  </si>
  <si>
    <t>PHOTO</t>
  </si>
  <si>
    <t>Row Labels</t>
  </si>
  <si>
    <t>Grand Total</t>
  </si>
  <si>
    <t>Sum of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</si>
</sst>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* #,##0.00_-;\-&quot;€&quot;* #,##0.00_-;_-&quot;€&quot;* &quot;-&quot;??_-;_-@_-"/>
    <numFmt numFmtId="165" formatCode="_-&quot;€&quot;* #,##0_-;\-&quot;€&quot;* #,##0_-;_-&quot;€&quot;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/>
    </xf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38" Type="http://schemas.openxmlformats.org/officeDocument/2006/relationships/image" Target="../media/image138.jpg"/><Relationship Id="rId154" Type="http://schemas.openxmlformats.org/officeDocument/2006/relationships/image" Target="../media/image154.jpg"/><Relationship Id="rId159" Type="http://schemas.openxmlformats.org/officeDocument/2006/relationships/image" Target="../media/image159.jpg"/><Relationship Id="rId175" Type="http://schemas.openxmlformats.org/officeDocument/2006/relationships/image" Target="../media/image175.png"/><Relationship Id="rId170" Type="http://schemas.openxmlformats.org/officeDocument/2006/relationships/image" Target="../media/image170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77" Type="http://schemas.openxmlformats.org/officeDocument/2006/relationships/image" Target="../media/image177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72" Type="http://schemas.openxmlformats.org/officeDocument/2006/relationships/image" Target="../media/image172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363538</xdr:colOff>
      <xdr:row>9</xdr:row>
      <xdr:rowOff>50800</xdr:rowOff>
    </xdr:from>
    <xdr:to>
      <xdr:col>2</xdr:col>
      <xdr:colOff>1684338</xdr:colOff>
      <xdr:row>9</xdr:row>
      <xdr:rowOff>1701800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5273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11</xdr:row>
      <xdr:rowOff>50800</xdr:rowOff>
    </xdr:from>
    <xdr:to>
      <xdr:col>2</xdr:col>
      <xdr:colOff>1684338</xdr:colOff>
      <xdr:row>11</xdr:row>
      <xdr:rowOff>1701800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46609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370885</xdr:colOff>
      <xdr:row>12</xdr:row>
      <xdr:rowOff>50800</xdr:rowOff>
    </xdr:from>
    <xdr:to>
      <xdr:col>2</xdr:col>
      <xdr:colOff>1676991</xdr:colOff>
      <xdr:row>12</xdr:row>
      <xdr:rowOff>1701800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260" y="6413500"/>
          <a:ext cx="1306106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13</xdr:row>
      <xdr:rowOff>50800</xdr:rowOff>
    </xdr:from>
    <xdr:to>
      <xdr:col>2</xdr:col>
      <xdr:colOff>1684338</xdr:colOff>
      <xdr:row>13</xdr:row>
      <xdr:rowOff>1701800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1661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14</xdr:row>
      <xdr:rowOff>49706</xdr:rowOff>
    </xdr:from>
    <xdr:to>
      <xdr:col>2</xdr:col>
      <xdr:colOff>1849438</xdr:colOff>
      <xdr:row>14</xdr:row>
      <xdr:rowOff>1693368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9917606"/>
          <a:ext cx="1651000" cy="1643662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15</xdr:row>
      <xdr:rowOff>50800</xdr:rowOff>
    </xdr:from>
    <xdr:to>
      <xdr:col>2</xdr:col>
      <xdr:colOff>1849438</xdr:colOff>
      <xdr:row>15</xdr:row>
      <xdr:rowOff>1701800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16617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16</xdr:row>
      <xdr:rowOff>50800</xdr:rowOff>
    </xdr:from>
    <xdr:to>
      <xdr:col>2</xdr:col>
      <xdr:colOff>1684338</xdr:colOff>
      <xdr:row>17</xdr:row>
      <xdr:rowOff>825500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34143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18</xdr:row>
      <xdr:rowOff>50800</xdr:rowOff>
    </xdr:from>
    <xdr:to>
      <xdr:col>2</xdr:col>
      <xdr:colOff>1684338</xdr:colOff>
      <xdr:row>19</xdr:row>
      <xdr:rowOff>825500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1669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23</xdr:row>
      <xdr:rowOff>50800</xdr:rowOff>
    </xdr:from>
    <xdr:to>
      <xdr:col>2</xdr:col>
      <xdr:colOff>1684338</xdr:colOff>
      <xdr:row>23</xdr:row>
      <xdr:rowOff>1701800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80625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27</xdr:row>
      <xdr:rowOff>50800</xdr:rowOff>
    </xdr:from>
    <xdr:to>
      <xdr:col>2</xdr:col>
      <xdr:colOff>1684338</xdr:colOff>
      <xdr:row>28</xdr:row>
      <xdr:rowOff>825500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09581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34</xdr:row>
      <xdr:rowOff>50800</xdr:rowOff>
    </xdr:from>
    <xdr:to>
      <xdr:col>2</xdr:col>
      <xdr:colOff>1643063</xdr:colOff>
      <xdr:row>35</xdr:row>
      <xdr:rowOff>825500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24234775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47</xdr:row>
      <xdr:rowOff>50800</xdr:rowOff>
    </xdr:from>
    <xdr:to>
      <xdr:col>2</xdr:col>
      <xdr:colOff>1684338</xdr:colOff>
      <xdr:row>50</xdr:row>
      <xdr:rowOff>387350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80828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51</xdr:row>
      <xdr:rowOff>317500</xdr:rowOff>
    </xdr:from>
    <xdr:to>
      <xdr:col>2</xdr:col>
      <xdr:colOff>1684338</xdr:colOff>
      <xdr:row>56</xdr:row>
      <xdr:rowOff>63500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301021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60</xdr:row>
      <xdr:rowOff>50800</xdr:rowOff>
    </xdr:from>
    <xdr:to>
      <xdr:col>2</xdr:col>
      <xdr:colOff>1684338</xdr:colOff>
      <xdr:row>61</xdr:row>
      <xdr:rowOff>825500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332644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70</xdr:row>
      <xdr:rowOff>50800</xdr:rowOff>
    </xdr:from>
    <xdr:to>
      <xdr:col>2</xdr:col>
      <xdr:colOff>1684338</xdr:colOff>
      <xdr:row>70</xdr:row>
      <xdr:rowOff>1701800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367315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71</xdr:row>
      <xdr:rowOff>50800</xdr:rowOff>
    </xdr:from>
    <xdr:to>
      <xdr:col>2</xdr:col>
      <xdr:colOff>1684338</xdr:colOff>
      <xdr:row>71</xdr:row>
      <xdr:rowOff>1701800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384841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87</xdr:row>
      <xdr:rowOff>50800</xdr:rowOff>
    </xdr:from>
    <xdr:to>
      <xdr:col>2</xdr:col>
      <xdr:colOff>1684338</xdr:colOff>
      <xdr:row>87</xdr:row>
      <xdr:rowOff>1701800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440467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88</xdr:row>
      <xdr:rowOff>46038</xdr:rowOff>
    </xdr:from>
    <xdr:to>
      <xdr:col>2</xdr:col>
      <xdr:colOff>1684338</xdr:colOff>
      <xdr:row>90</xdr:row>
      <xdr:rowOff>534988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45794613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95</xdr:row>
      <xdr:rowOff>50800</xdr:rowOff>
    </xdr:from>
    <xdr:to>
      <xdr:col>2</xdr:col>
      <xdr:colOff>1684338</xdr:colOff>
      <xdr:row>96</xdr:row>
      <xdr:rowOff>825500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483044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98</xdr:row>
      <xdr:rowOff>50800</xdr:rowOff>
    </xdr:from>
    <xdr:to>
      <xdr:col>2</xdr:col>
      <xdr:colOff>1684338</xdr:colOff>
      <xdr:row>101</xdr:row>
      <xdr:rowOff>387350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502475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103</xdr:row>
      <xdr:rowOff>50800</xdr:rowOff>
    </xdr:from>
    <xdr:to>
      <xdr:col>2</xdr:col>
      <xdr:colOff>1684338</xdr:colOff>
      <xdr:row>103</xdr:row>
      <xdr:rowOff>1701800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523811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104</xdr:row>
      <xdr:rowOff>50800</xdr:rowOff>
    </xdr:from>
    <xdr:to>
      <xdr:col>2</xdr:col>
      <xdr:colOff>1684338</xdr:colOff>
      <xdr:row>105</xdr:row>
      <xdr:rowOff>825500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541337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108</xdr:row>
      <xdr:rowOff>50800</xdr:rowOff>
    </xdr:from>
    <xdr:to>
      <xdr:col>2</xdr:col>
      <xdr:colOff>1684338</xdr:colOff>
      <xdr:row>108</xdr:row>
      <xdr:rowOff>1701800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562673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118</xdr:row>
      <xdr:rowOff>50800</xdr:rowOff>
    </xdr:from>
    <xdr:to>
      <xdr:col>2</xdr:col>
      <xdr:colOff>1684338</xdr:colOff>
      <xdr:row>118</xdr:row>
      <xdr:rowOff>1701800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10679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120</xdr:row>
      <xdr:rowOff>50800</xdr:rowOff>
    </xdr:from>
    <xdr:to>
      <xdr:col>2</xdr:col>
      <xdr:colOff>1684338</xdr:colOff>
      <xdr:row>120</xdr:row>
      <xdr:rowOff>1701800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30110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122</xdr:row>
      <xdr:rowOff>50800</xdr:rowOff>
    </xdr:from>
    <xdr:to>
      <xdr:col>2</xdr:col>
      <xdr:colOff>1684338</xdr:colOff>
      <xdr:row>123</xdr:row>
      <xdr:rowOff>825500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51446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124</xdr:row>
      <xdr:rowOff>46038</xdr:rowOff>
    </xdr:from>
    <xdr:to>
      <xdr:col>2</xdr:col>
      <xdr:colOff>1684338</xdr:colOff>
      <xdr:row>126</xdr:row>
      <xdr:rowOff>534988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689248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129</xdr:row>
      <xdr:rowOff>46038</xdr:rowOff>
    </xdr:from>
    <xdr:to>
      <xdr:col>2</xdr:col>
      <xdr:colOff>1684338</xdr:colOff>
      <xdr:row>131</xdr:row>
      <xdr:rowOff>534988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9016563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133</xdr:row>
      <xdr:rowOff>50800</xdr:rowOff>
    </xdr:from>
    <xdr:to>
      <xdr:col>2</xdr:col>
      <xdr:colOff>1684338</xdr:colOff>
      <xdr:row>134</xdr:row>
      <xdr:rowOff>825500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711454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370885</xdr:colOff>
      <xdr:row>139</xdr:row>
      <xdr:rowOff>41275</xdr:rowOff>
    </xdr:from>
    <xdr:to>
      <xdr:col>2</xdr:col>
      <xdr:colOff>1676991</xdr:colOff>
      <xdr:row>145</xdr:row>
      <xdr:rowOff>206375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260" y="74031475"/>
          <a:ext cx="1306106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146</xdr:row>
      <xdr:rowOff>50800</xdr:rowOff>
    </xdr:from>
    <xdr:to>
      <xdr:col>2</xdr:col>
      <xdr:colOff>1684338</xdr:colOff>
      <xdr:row>146</xdr:row>
      <xdr:rowOff>1701800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757745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151</xdr:row>
      <xdr:rowOff>50800</xdr:rowOff>
    </xdr:from>
    <xdr:to>
      <xdr:col>2</xdr:col>
      <xdr:colOff>1684338</xdr:colOff>
      <xdr:row>152</xdr:row>
      <xdr:rowOff>825500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784796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153</xdr:row>
      <xdr:rowOff>50800</xdr:rowOff>
    </xdr:from>
    <xdr:to>
      <xdr:col>2</xdr:col>
      <xdr:colOff>1684338</xdr:colOff>
      <xdr:row>153</xdr:row>
      <xdr:rowOff>1701800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02322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154</xdr:row>
      <xdr:rowOff>50800</xdr:rowOff>
    </xdr:from>
    <xdr:to>
      <xdr:col>2</xdr:col>
      <xdr:colOff>1684338</xdr:colOff>
      <xdr:row>155</xdr:row>
      <xdr:rowOff>825500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19848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158</xdr:row>
      <xdr:rowOff>46038</xdr:rowOff>
    </xdr:from>
    <xdr:to>
      <xdr:col>2</xdr:col>
      <xdr:colOff>1684338</xdr:colOff>
      <xdr:row>160</xdr:row>
      <xdr:rowOff>534988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411368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161</xdr:row>
      <xdr:rowOff>50800</xdr:rowOff>
    </xdr:from>
    <xdr:to>
      <xdr:col>2</xdr:col>
      <xdr:colOff>1684338</xdr:colOff>
      <xdr:row>164</xdr:row>
      <xdr:rowOff>387350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58615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169</xdr:row>
      <xdr:rowOff>50800</xdr:rowOff>
    </xdr:from>
    <xdr:to>
      <xdr:col>2</xdr:col>
      <xdr:colOff>1684338</xdr:colOff>
      <xdr:row>169</xdr:row>
      <xdr:rowOff>1701800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8757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173</xdr:row>
      <xdr:rowOff>50800</xdr:rowOff>
    </xdr:from>
    <xdr:to>
      <xdr:col>2</xdr:col>
      <xdr:colOff>1684338</xdr:colOff>
      <xdr:row>174</xdr:row>
      <xdr:rowOff>825500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91652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177</xdr:row>
      <xdr:rowOff>50800</xdr:rowOff>
    </xdr:from>
    <xdr:to>
      <xdr:col>2</xdr:col>
      <xdr:colOff>1684338</xdr:colOff>
      <xdr:row>177</xdr:row>
      <xdr:rowOff>1701800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941673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182</xdr:row>
      <xdr:rowOff>50800</xdr:rowOff>
    </xdr:from>
    <xdr:to>
      <xdr:col>2</xdr:col>
      <xdr:colOff>1684338</xdr:colOff>
      <xdr:row>182</xdr:row>
      <xdr:rowOff>1701800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974439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183</xdr:row>
      <xdr:rowOff>50800</xdr:rowOff>
    </xdr:from>
    <xdr:to>
      <xdr:col>2</xdr:col>
      <xdr:colOff>1684338</xdr:colOff>
      <xdr:row>184</xdr:row>
      <xdr:rowOff>825500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991965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185</xdr:row>
      <xdr:rowOff>50800</xdr:rowOff>
    </xdr:from>
    <xdr:to>
      <xdr:col>2</xdr:col>
      <xdr:colOff>1684338</xdr:colOff>
      <xdr:row>185</xdr:row>
      <xdr:rowOff>1701800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00949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188</xdr:row>
      <xdr:rowOff>50800</xdr:rowOff>
    </xdr:from>
    <xdr:to>
      <xdr:col>2</xdr:col>
      <xdr:colOff>1684338</xdr:colOff>
      <xdr:row>188</xdr:row>
      <xdr:rowOff>1701800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03463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190</xdr:row>
      <xdr:rowOff>50800</xdr:rowOff>
    </xdr:from>
    <xdr:to>
      <xdr:col>2</xdr:col>
      <xdr:colOff>1684338</xdr:colOff>
      <xdr:row>191</xdr:row>
      <xdr:rowOff>825500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054068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192</xdr:row>
      <xdr:rowOff>50800</xdr:rowOff>
    </xdr:from>
    <xdr:to>
      <xdr:col>2</xdr:col>
      <xdr:colOff>1684338</xdr:colOff>
      <xdr:row>192</xdr:row>
      <xdr:rowOff>1701800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071594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194</xdr:row>
      <xdr:rowOff>50800</xdr:rowOff>
    </xdr:from>
    <xdr:to>
      <xdr:col>2</xdr:col>
      <xdr:colOff>1684338</xdr:colOff>
      <xdr:row>195</xdr:row>
      <xdr:rowOff>825500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091025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196</xdr:row>
      <xdr:rowOff>50800</xdr:rowOff>
    </xdr:from>
    <xdr:to>
      <xdr:col>2</xdr:col>
      <xdr:colOff>1684338</xdr:colOff>
      <xdr:row>196</xdr:row>
      <xdr:rowOff>1701800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0855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199</xdr:row>
      <xdr:rowOff>50800</xdr:rowOff>
    </xdr:from>
    <xdr:to>
      <xdr:col>2</xdr:col>
      <xdr:colOff>1684338</xdr:colOff>
      <xdr:row>199</xdr:row>
      <xdr:rowOff>1701800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31792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200</xdr:row>
      <xdr:rowOff>46038</xdr:rowOff>
    </xdr:from>
    <xdr:to>
      <xdr:col>2</xdr:col>
      <xdr:colOff>1684338</xdr:colOff>
      <xdr:row>202</xdr:row>
      <xdr:rowOff>534988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4927063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203</xdr:row>
      <xdr:rowOff>46038</xdr:rowOff>
    </xdr:from>
    <xdr:to>
      <xdr:col>2</xdr:col>
      <xdr:colOff>1684338</xdr:colOff>
      <xdr:row>205</xdr:row>
      <xdr:rowOff>534988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667013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206</xdr:row>
      <xdr:rowOff>50800</xdr:rowOff>
    </xdr:from>
    <xdr:to>
      <xdr:col>2</xdr:col>
      <xdr:colOff>1684338</xdr:colOff>
      <xdr:row>206</xdr:row>
      <xdr:rowOff>1701800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84179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207</xdr:row>
      <xdr:rowOff>50800</xdr:rowOff>
    </xdr:from>
    <xdr:to>
      <xdr:col>2</xdr:col>
      <xdr:colOff>1684338</xdr:colOff>
      <xdr:row>210</xdr:row>
      <xdr:rowOff>387350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01705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211</xdr:row>
      <xdr:rowOff>50800</xdr:rowOff>
    </xdr:from>
    <xdr:to>
      <xdr:col>2</xdr:col>
      <xdr:colOff>1684338</xdr:colOff>
      <xdr:row>211</xdr:row>
      <xdr:rowOff>1701800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19231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212</xdr:row>
      <xdr:rowOff>50800</xdr:rowOff>
    </xdr:from>
    <xdr:to>
      <xdr:col>2</xdr:col>
      <xdr:colOff>1684338</xdr:colOff>
      <xdr:row>213</xdr:row>
      <xdr:rowOff>825500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36757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214</xdr:row>
      <xdr:rowOff>46038</xdr:rowOff>
    </xdr:from>
    <xdr:to>
      <xdr:col>2</xdr:col>
      <xdr:colOff>1684338</xdr:colOff>
      <xdr:row>216</xdr:row>
      <xdr:rowOff>534988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5423613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218</xdr:row>
      <xdr:rowOff>46038</xdr:rowOff>
    </xdr:from>
    <xdr:to>
      <xdr:col>2</xdr:col>
      <xdr:colOff>1684338</xdr:colOff>
      <xdr:row>220</xdr:row>
      <xdr:rowOff>534988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735718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223</xdr:row>
      <xdr:rowOff>50800</xdr:rowOff>
    </xdr:from>
    <xdr:to>
      <xdr:col>2</xdr:col>
      <xdr:colOff>1684338</xdr:colOff>
      <xdr:row>224</xdr:row>
      <xdr:rowOff>825500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96765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225</xdr:row>
      <xdr:rowOff>50800</xdr:rowOff>
    </xdr:from>
    <xdr:to>
      <xdr:col>2</xdr:col>
      <xdr:colOff>1684338</xdr:colOff>
      <xdr:row>226</xdr:row>
      <xdr:rowOff>825500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31429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230</xdr:row>
      <xdr:rowOff>50800</xdr:rowOff>
    </xdr:from>
    <xdr:to>
      <xdr:col>2</xdr:col>
      <xdr:colOff>1684338</xdr:colOff>
      <xdr:row>230</xdr:row>
      <xdr:rowOff>1701800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34324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234</xdr:row>
      <xdr:rowOff>50800</xdr:rowOff>
    </xdr:from>
    <xdr:to>
      <xdr:col>2</xdr:col>
      <xdr:colOff>1684338</xdr:colOff>
      <xdr:row>234</xdr:row>
      <xdr:rowOff>1701800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366488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240</xdr:row>
      <xdr:rowOff>317500</xdr:rowOff>
    </xdr:from>
    <xdr:to>
      <xdr:col>2</xdr:col>
      <xdr:colOff>1684338</xdr:colOff>
      <xdr:row>245</xdr:row>
      <xdr:rowOff>63500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40573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246</xdr:row>
      <xdr:rowOff>50800</xdr:rowOff>
    </xdr:from>
    <xdr:to>
      <xdr:col>2</xdr:col>
      <xdr:colOff>1684338</xdr:colOff>
      <xdr:row>246</xdr:row>
      <xdr:rowOff>1701800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425924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370885</xdr:colOff>
      <xdr:row>247</xdr:row>
      <xdr:rowOff>46038</xdr:rowOff>
    </xdr:from>
    <xdr:to>
      <xdr:col>2</xdr:col>
      <xdr:colOff>1676991</xdr:colOff>
      <xdr:row>249</xdr:row>
      <xdr:rowOff>534988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260" y="144340263"/>
          <a:ext cx="1306106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253</xdr:row>
      <xdr:rowOff>50800</xdr:rowOff>
    </xdr:from>
    <xdr:to>
      <xdr:col>2</xdr:col>
      <xdr:colOff>1684338</xdr:colOff>
      <xdr:row>253</xdr:row>
      <xdr:rowOff>1701800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466596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255</xdr:row>
      <xdr:rowOff>50800</xdr:rowOff>
    </xdr:from>
    <xdr:to>
      <xdr:col>2</xdr:col>
      <xdr:colOff>1684338</xdr:colOff>
      <xdr:row>255</xdr:row>
      <xdr:rowOff>1701800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486027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263</xdr:row>
      <xdr:rowOff>50800</xdr:rowOff>
    </xdr:from>
    <xdr:to>
      <xdr:col>2</xdr:col>
      <xdr:colOff>1684338</xdr:colOff>
      <xdr:row>264</xdr:row>
      <xdr:rowOff>825500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18793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265</xdr:row>
      <xdr:rowOff>31750</xdr:rowOff>
    </xdr:from>
    <xdr:to>
      <xdr:col>2</xdr:col>
      <xdr:colOff>1684338</xdr:colOff>
      <xdr:row>270</xdr:row>
      <xdr:rowOff>254000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36128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271</xdr:row>
      <xdr:rowOff>46038</xdr:rowOff>
    </xdr:from>
    <xdr:to>
      <xdr:col>2</xdr:col>
      <xdr:colOff>1684338</xdr:colOff>
      <xdr:row>273</xdr:row>
      <xdr:rowOff>534988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534163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275</xdr:row>
      <xdr:rowOff>46038</xdr:rowOff>
    </xdr:from>
    <xdr:to>
      <xdr:col>2</xdr:col>
      <xdr:colOff>1684338</xdr:colOff>
      <xdr:row>277</xdr:row>
      <xdr:rowOff>534988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7275213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278</xdr:row>
      <xdr:rowOff>50800</xdr:rowOff>
    </xdr:from>
    <xdr:to>
      <xdr:col>2</xdr:col>
      <xdr:colOff>1684338</xdr:colOff>
      <xdr:row>279</xdr:row>
      <xdr:rowOff>825500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590230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282</xdr:row>
      <xdr:rowOff>50800</xdr:rowOff>
    </xdr:from>
    <xdr:to>
      <xdr:col>2</xdr:col>
      <xdr:colOff>1684338</xdr:colOff>
      <xdr:row>283</xdr:row>
      <xdr:rowOff>825500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611566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363262</xdr:colOff>
      <xdr:row>292</xdr:row>
      <xdr:rowOff>46038</xdr:rowOff>
    </xdr:from>
    <xdr:to>
      <xdr:col>2</xdr:col>
      <xdr:colOff>1684613</xdr:colOff>
      <xdr:row>294</xdr:row>
      <xdr:rowOff>534988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637" y="164999988"/>
          <a:ext cx="1321351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295</xdr:row>
      <xdr:rowOff>50800</xdr:rowOff>
    </xdr:from>
    <xdr:to>
      <xdr:col>2</xdr:col>
      <xdr:colOff>1684338</xdr:colOff>
      <xdr:row>296</xdr:row>
      <xdr:rowOff>825500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667478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308</xdr:row>
      <xdr:rowOff>50800</xdr:rowOff>
    </xdr:from>
    <xdr:to>
      <xdr:col>2</xdr:col>
      <xdr:colOff>1684338</xdr:colOff>
      <xdr:row>308</xdr:row>
      <xdr:rowOff>1701800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707864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311</xdr:row>
      <xdr:rowOff>50800</xdr:rowOff>
    </xdr:from>
    <xdr:to>
      <xdr:col>2</xdr:col>
      <xdr:colOff>1684338</xdr:colOff>
      <xdr:row>311</xdr:row>
      <xdr:rowOff>1701800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729200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312</xdr:row>
      <xdr:rowOff>50800</xdr:rowOff>
    </xdr:from>
    <xdr:to>
      <xdr:col>2</xdr:col>
      <xdr:colOff>1684338</xdr:colOff>
      <xdr:row>313</xdr:row>
      <xdr:rowOff>825500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746726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314</xdr:row>
      <xdr:rowOff>46038</xdr:rowOff>
    </xdr:from>
    <xdr:to>
      <xdr:col>2</xdr:col>
      <xdr:colOff>1643063</xdr:colOff>
      <xdr:row>316</xdr:row>
      <xdr:rowOff>534988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76420463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4</xdr:row>
      <xdr:rowOff>50800</xdr:rowOff>
    </xdr:from>
    <xdr:to>
      <xdr:col>2</xdr:col>
      <xdr:colOff>1595784</xdr:colOff>
      <xdr:row>4</xdr:row>
      <xdr:rowOff>1701800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2374900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5</xdr:row>
      <xdr:rowOff>50800</xdr:rowOff>
    </xdr:from>
    <xdr:to>
      <xdr:col>2</xdr:col>
      <xdr:colOff>1849438</xdr:colOff>
      <xdr:row>5</xdr:row>
      <xdr:rowOff>1701800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4127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8</xdr:row>
      <xdr:rowOff>50800</xdr:rowOff>
    </xdr:from>
    <xdr:to>
      <xdr:col>2</xdr:col>
      <xdr:colOff>1643063</xdr:colOff>
      <xdr:row>8</xdr:row>
      <xdr:rowOff>1701800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70612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20</xdr:row>
      <xdr:rowOff>43304</xdr:rowOff>
    </xdr:from>
    <xdr:to>
      <xdr:col>2</xdr:col>
      <xdr:colOff>1849438</xdr:colOff>
      <xdr:row>22</xdr:row>
      <xdr:rowOff>499619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3998679"/>
          <a:ext cx="1651000" cy="1542165"/>
        </a:xfrm>
        <a:prstGeom prst="rect">
          <a:avLst/>
        </a:prstGeom>
      </xdr:spPr>
    </xdr:pic>
    <xdr:clientData/>
  </xdr:twoCellAnchor>
  <xdr:twoCellAnchor>
    <xdr:from>
      <xdr:col>2</xdr:col>
      <xdr:colOff>454342</xdr:colOff>
      <xdr:row>24</xdr:row>
      <xdr:rowOff>50800</xdr:rowOff>
    </xdr:from>
    <xdr:to>
      <xdr:col>2</xdr:col>
      <xdr:colOff>1593532</xdr:colOff>
      <xdr:row>24</xdr:row>
      <xdr:rowOff>1701800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717" y="27387550"/>
          <a:ext cx="113919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</xdr:row>
      <xdr:rowOff>50800</xdr:rowOff>
    </xdr:from>
    <xdr:to>
      <xdr:col>2</xdr:col>
      <xdr:colOff>1849438</xdr:colOff>
      <xdr:row>26</xdr:row>
      <xdr:rowOff>825500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914015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29</xdr:row>
      <xdr:rowOff>44090</xdr:rowOff>
    </xdr:from>
    <xdr:to>
      <xdr:col>2</xdr:col>
      <xdr:colOff>1849438</xdr:colOff>
      <xdr:row>30</xdr:row>
      <xdr:rowOff>775059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32638640"/>
          <a:ext cx="1651000" cy="1550119"/>
        </a:xfrm>
        <a:prstGeom prst="rect">
          <a:avLst/>
        </a:prstGeom>
      </xdr:spPr>
    </xdr:pic>
    <xdr:clientData/>
  </xdr:twoCellAnchor>
  <xdr:twoCellAnchor>
    <xdr:from>
      <xdr:col>2</xdr:col>
      <xdr:colOff>452163</xdr:colOff>
      <xdr:row>31</xdr:row>
      <xdr:rowOff>50800</xdr:rowOff>
    </xdr:from>
    <xdr:to>
      <xdr:col>2</xdr:col>
      <xdr:colOff>1595713</xdr:colOff>
      <xdr:row>31</xdr:row>
      <xdr:rowOff>1701800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538" y="34283650"/>
          <a:ext cx="1143550" cy="1651000"/>
        </a:xfrm>
        <a:prstGeom prst="rect">
          <a:avLst/>
        </a:prstGeom>
      </xdr:spPr>
    </xdr:pic>
    <xdr:clientData/>
  </xdr:twoCellAnchor>
  <xdr:twoCellAnchor>
    <xdr:from>
      <xdr:col>2</xdr:col>
      <xdr:colOff>519113</xdr:colOff>
      <xdr:row>37</xdr:row>
      <xdr:rowOff>58420</xdr:rowOff>
    </xdr:from>
    <xdr:to>
      <xdr:col>2</xdr:col>
      <xdr:colOff>1432560</xdr:colOff>
      <xdr:row>37</xdr:row>
      <xdr:rowOff>1709420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053" y="39491920"/>
          <a:ext cx="913447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38</xdr:row>
      <xdr:rowOff>50800</xdr:rowOff>
    </xdr:from>
    <xdr:to>
      <xdr:col>2</xdr:col>
      <xdr:colOff>1643063</xdr:colOff>
      <xdr:row>38</xdr:row>
      <xdr:rowOff>1701800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401129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39</xdr:row>
      <xdr:rowOff>50800</xdr:rowOff>
    </xdr:from>
    <xdr:to>
      <xdr:col>2</xdr:col>
      <xdr:colOff>1643063</xdr:colOff>
      <xdr:row>39</xdr:row>
      <xdr:rowOff>1701800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418655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421338</xdr:colOff>
      <xdr:row>40</xdr:row>
      <xdr:rowOff>50800</xdr:rowOff>
    </xdr:from>
    <xdr:to>
      <xdr:col>2</xdr:col>
      <xdr:colOff>1626537</xdr:colOff>
      <xdr:row>41</xdr:row>
      <xdr:rowOff>825500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713" y="43618150"/>
          <a:ext cx="1205199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42</xdr:row>
      <xdr:rowOff>50800</xdr:rowOff>
    </xdr:from>
    <xdr:to>
      <xdr:col>2</xdr:col>
      <xdr:colOff>1643063</xdr:colOff>
      <xdr:row>42</xdr:row>
      <xdr:rowOff>1701800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453707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44</xdr:row>
      <xdr:rowOff>50800</xdr:rowOff>
    </xdr:from>
    <xdr:to>
      <xdr:col>2</xdr:col>
      <xdr:colOff>1643063</xdr:colOff>
      <xdr:row>44</xdr:row>
      <xdr:rowOff>1701800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473138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57</xdr:row>
      <xdr:rowOff>50800</xdr:rowOff>
    </xdr:from>
    <xdr:to>
      <xdr:col>2</xdr:col>
      <xdr:colOff>1684338</xdr:colOff>
      <xdr:row>58</xdr:row>
      <xdr:rowOff>825500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534860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391520</xdr:colOff>
      <xdr:row>59</xdr:row>
      <xdr:rowOff>50800</xdr:rowOff>
    </xdr:from>
    <xdr:to>
      <xdr:col>2</xdr:col>
      <xdr:colOff>1656354</xdr:colOff>
      <xdr:row>59</xdr:row>
      <xdr:rowOff>1701800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9895" y="55238650"/>
          <a:ext cx="1264834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62</xdr:row>
      <xdr:rowOff>48791</xdr:rowOff>
    </xdr:from>
    <xdr:to>
      <xdr:col>2</xdr:col>
      <xdr:colOff>1849438</xdr:colOff>
      <xdr:row>62</xdr:row>
      <xdr:rowOff>1694288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58741841"/>
          <a:ext cx="1651000" cy="1645497"/>
        </a:xfrm>
        <a:prstGeom prst="rect">
          <a:avLst/>
        </a:prstGeom>
      </xdr:spPr>
    </xdr:pic>
    <xdr:clientData/>
  </xdr:twoCellAnchor>
  <xdr:twoCellAnchor>
    <xdr:from>
      <xdr:col>2</xdr:col>
      <xdr:colOff>370723</xdr:colOff>
      <xdr:row>63</xdr:row>
      <xdr:rowOff>50800</xdr:rowOff>
    </xdr:from>
    <xdr:to>
      <xdr:col>2</xdr:col>
      <xdr:colOff>1677152</xdr:colOff>
      <xdr:row>64</xdr:row>
      <xdr:rowOff>825500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098" y="60486925"/>
          <a:ext cx="1306429" cy="1651000"/>
        </a:xfrm>
        <a:prstGeom prst="rect">
          <a:avLst/>
        </a:prstGeom>
      </xdr:spPr>
    </xdr:pic>
    <xdr:clientData/>
  </xdr:twoCellAnchor>
  <xdr:twoCellAnchor>
    <xdr:from>
      <xdr:col>2</xdr:col>
      <xdr:colOff>267746</xdr:colOff>
      <xdr:row>65</xdr:row>
      <xdr:rowOff>50800</xdr:rowOff>
    </xdr:from>
    <xdr:to>
      <xdr:col>2</xdr:col>
      <xdr:colOff>1780128</xdr:colOff>
      <xdr:row>65</xdr:row>
      <xdr:rowOff>1701800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121" y="62239525"/>
          <a:ext cx="1512382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66</xdr:row>
      <xdr:rowOff>50800</xdr:rowOff>
    </xdr:from>
    <xdr:to>
      <xdr:col>2</xdr:col>
      <xdr:colOff>1595784</xdr:colOff>
      <xdr:row>67</xdr:row>
      <xdr:rowOff>825500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63992125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68</xdr:row>
      <xdr:rowOff>50800</xdr:rowOff>
    </xdr:from>
    <xdr:to>
      <xdr:col>2</xdr:col>
      <xdr:colOff>1684338</xdr:colOff>
      <xdr:row>68</xdr:row>
      <xdr:rowOff>1701800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5744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69</xdr:row>
      <xdr:rowOff>50800</xdr:rowOff>
    </xdr:from>
    <xdr:to>
      <xdr:col>2</xdr:col>
      <xdr:colOff>1684338</xdr:colOff>
      <xdr:row>69</xdr:row>
      <xdr:rowOff>1701800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674973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451998</xdr:colOff>
      <xdr:row>72</xdr:row>
      <xdr:rowOff>50800</xdr:rowOff>
    </xdr:from>
    <xdr:to>
      <xdr:col>2</xdr:col>
      <xdr:colOff>1595878</xdr:colOff>
      <xdr:row>72</xdr:row>
      <xdr:rowOff>1701800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373" y="72755125"/>
          <a:ext cx="114388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73</xdr:row>
      <xdr:rowOff>50800</xdr:rowOff>
    </xdr:from>
    <xdr:to>
      <xdr:col>2</xdr:col>
      <xdr:colOff>1684338</xdr:colOff>
      <xdr:row>73</xdr:row>
      <xdr:rowOff>1701800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74507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451998</xdr:colOff>
      <xdr:row>74</xdr:row>
      <xdr:rowOff>50800</xdr:rowOff>
    </xdr:from>
    <xdr:to>
      <xdr:col>2</xdr:col>
      <xdr:colOff>1595878</xdr:colOff>
      <xdr:row>74</xdr:row>
      <xdr:rowOff>1701800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373" y="76260325"/>
          <a:ext cx="114388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75</xdr:row>
      <xdr:rowOff>50800</xdr:rowOff>
    </xdr:from>
    <xdr:to>
      <xdr:col>2</xdr:col>
      <xdr:colOff>1684338</xdr:colOff>
      <xdr:row>75</xdr:row>
      <xdr:rowOff>1701800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780129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286382</xdr:colOff>
      <xdr:row>76</xdr:row>
      <xdr:rowOff>50800</xdr:rowOff>
    </xdr:from>
    <xdr:to>
      <xdr:col>2</xdr:col>
      <xdr:colOff>1761494</xdr:colOff>
      <xdr:row>76</xdr:row>
      <xdr:rowOff>1701800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757" y="79765525"/>
          <a:ext cx="1475112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77</xdr:row>
      <xdr:rowOff>50800</xdr:rowOff>
    </xdr:from>
    <xdr:to>
      <xdr:col>2</xdr:col>
      <xdr:colOff>1684338</xdr:colOff>
      <xdr:row>77</xdr:row>
      <xdr:rowOff>1701800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815181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78</xdr:row>
      <xdr:rowOff>50800</xdr:rowOff>
    </xdr:from>
    <xdr:to>
      <xdr:col>2</xdr:col>
      <xdr:colOff>1643063</xdr:colOff>
      <xdr:row>79</xdr:row>
      <xdr:rowOff>825500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83270725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296907</xdr:colOff>
      <xdr:row>80</xdr:row>
      <xdr:rowOff>31750</xdr:rowOff>
    </xdr:from>
    <xdr:to>
      <xdr:col>2</xdr:col>
      <xdr:colOff>1750967</xdr:colOff>
      <xdr:row>84</xdr:row>
      <xdr:rowOff>311150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282" y="85004275"/>
          <a:ext cx="1454060" cy="1651000"/>
        </a:xfrm>
        <a:prstGeom prst="rect">
          <a:avLst/>
        </a:prstGeom>
      </xdr:spPr>
    </xdr:pic>
    <xdr:clientData/>
  </xdr:twoCellAnchor>
  <xdr:twoCellAnchor>
    <xdr:from>
      <xdr:col>2</xdr:col>
      <xdr:colOff>299764</xdr:colOff>
      <xdr:row>85</xdr:row>
      <xdr:rowOff>50800</xdr:rowOff>
    </xdr:from>
    <xdr:to>
      <xdr:col>2</xdr:col>
      <xdr:colOff>1748111</xdr:colOff>
      <xdr:row>86</xdr:row>
      <xdr:rowOff>825500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39" y="86737825"/>
          <a:ext cx="1448347" cy="1651000"/>
        </a:xfrm>
        <a:prstGeom prst="rect">
          <a:avLst/>
        </a:prstGeom>
      </xdr:spPr>
    </xdr:pic>
    <xdr:clientData/>
  </xdr:twoCellAnchor>
  <xdr:twoCellAnchor>
    <xdr:from>
      <xdr:col>2</xdr:col>
      <xdr:colOff>210751</xdr:colOff>
      <xdr:row>91</xdr:row>
      <xdr:rowOff>50800</xdr:rowOff>
    </xdr:from>
    <xdr:to>
      <xdr:col>2</xdr:col>
      <xdr:colOff>1837123</xdr:colOff>
      <xdr:row>91</xdr:row>
      <xdr:rowOff>1701800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126" y="91986100"/>
          <a:ext cx="1626372" cy="1651000"/>
        </a:xfrm>
        <a:prstGeom prst="rect">
          <a:avLst/>
        </a:prstGeom>
      </xdr:spPr>
    </xdr:pic>
    <xdr:clientData/>
  </xdr:twoCellAnchor>
  <xdr:twoCellAnchor>
    <xdr:from>
      <xdr:col>2</xdr:col>
      <xdr:colOff>308504</xdr:colOff>
      <xdr:row>92</xdr:row>
      <xdr:rowOff>50800</xdr:rowOff>
    </xdr:from>
    <xdr:to>
      <xdr:col>2</xdr:col>
      <xdr:colOff>1739371</xdr:colOff>
      <xdr:row>92</xdr:row>
      <xdr:rowOff>1701800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879" y="93738700"/>
          <a:ext cx="1430867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93</xdr:row>
      <xdr:rowOff>50800</xdr:rowOff>
    </xdr:from>
    <xdr:to>
      <xdr:col>2</xdr:col>
      <xdr:colOff>1595784</xdr:colOff>
      <xdr:row>94</xdr:row>
      <xdr:rowOff>825500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95491300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97</xdr:row>
      <xdr:rowOff>50800</xdr:rowOff>
    </xdr:from>
    <xdr:to>
      <xdr:col>2</xdr:col>
      <xdr:colOff>1684338</xdr:colOff>
      <xdr:row>97</xdr:row>
      <xdr:rowOff>1701800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989965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106</xdr:row>
      <xdr:rowOff>50800</xdr:rowOff>
    </xdr:from>
    <xdr:to>
      <xdr:col>2</xdr:col>
      <xdr:colOff>1643063</xdr:colOff>
      <xdr:row>107</xdr:row>
      <xdr:rowOff>825500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063879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421338</xdr:colOff>
      <xdr:row>109</xdr:row>
      <xdr:rowOff>50800</xdr:rowOff>
    </xdr:from>
    <xdr:to>
      <xdr:col>2</xdr:col>
      <xdr:colOff>1626537</xdr:colOff>
      <xdr:row>109</xdr:row>
      <xdr:rowOff>1701800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713" y="109893100"/>
          <a:ext cx="1205199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110</xdr:row>
      <xdr:rowOff>50800</xdr:rowOff>
    </xdr:from>
    <xdr:to>
      <xdr:col>2</xdr:col>
      <xdr:colOff>1595784</xdr:colOff>
      <xdr:row>110</xdr:row>
      <xdr:rowOff>1701800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111645700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111</xdr:row>
      <xdr:rowOff>50800</xdr:rowOff>
    </xdr:from>
    <xdr:to>
      <xdr:col>2</xdr:col>
      <xdr:colOff>1684338</xdr:colOff>
      <xdr:row>111</xdr:row>
      <xdr:rowOff>1701800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33983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112</xdr:row>
      <xdr:rowOff>50800</xdr:rowOff>
    </xdr:from>
    <xdr:to>
      <xdr:col>2</xdr:col>
      <xdr:colOff>1684338</xdr:colOff>
      <xdr:row>112</xdr:row>
      <xdr:rowOff>1701800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151509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113</xdr:row>
      <xdr:rowOff>50800</xdr:rowOff>
    </xdr:from>
    <xdr:to>
      <xdr:col>2</xdr:col>
      <xdr:colOff>1849438</xdr:colOff>
      <xdr:row>113</xdr:row>
      <xdr:rowOff>1701800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169035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483610</xdr:colOff>
      <xdr:row>114</xdr:row>
      <xdr:rowOff>50800</xdr:rowOff>
    </xdr:from>
    <xdr:to>
      <xdr:col>2</xdr:col>
      <xdr:colOff>1564264</xdr:colOff>
      <xdr:row>114</xdr:row>
      <xdr:rowOff>1701800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985" y="118656100"/>
          <a:ext cx="1080654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115</xdr:row>
      <xdr:rowOff>50800</xdr:rowOff>
    </xdr:from>
    <xdr:to>
      <xdr:col>2</xdr:col>
      <xdr:colOff>1684338</xdr:colOff>
      <xdr:row>115</xdr:row>
      <xdr:rowOff>1701800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204087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116</xdr:row>
      <xdr:rowOff>50800</xdr:rowOff>
    </xdr:from>
    <xdr:to>
      <xdr:col>2</xdr:col>
      <xdr:colOff>1643063</xdr:colOff>
      <xdr:row>117</xdr:row>
      <xdr:rowOff>825500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221613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508000</xdr:colOff>
      <xdr:row>119</xdr:row>
      <xdr:rowOff>50800</xdr:rowOff>
    </xdr:from>
    <xdr:to>
      <xdr:col>2</xdr:col>
      <xdr:colOff>1539875</xdr:colOff>
      <xdr:row>119</xdr:row>
      <xdr:rowOff>1701800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75" y="125666500"/>
          <a:ext cx="1031875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121</xdr:row>
      <xdr:rowOff>50800</xdr:rowOff>
    </xdr:from>
    <xdr:to>
      <xdr:col>2</xdr:col>
      <xdr:colOff>1643063</xdr:colOff>
      <xdr:row>121</xdr:row>
      <xdr:rowOff>1701800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291717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127</xdr:row>
      <xdr:rowOff>50800</xdr:rowOff>
    </xdr:from>
    <xdr:to>
      <xdr:col>2</xdr:col>
      <xdr:colOff>1684338</xdr:colOff>
      <xdr:row>127</xdr:row>
      <xdr:rowOff>1701800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344199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128</xdr:row>
      <xdr:rowOff>49213</xdr:rowOff>
    </xdr:from>
    <xdr:to>
      <xdr:col>2</xdr:col>
      <xdr:colOff>1849438</xdr:colOff>
      <xdr:row>128</xdr:row>
      <xdr:rowOff>874713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36170988"/>
          <a:ext cx="1651000" cy="8255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135</xdr:row>
      <xdr:rowOff>50800</xdr:rowOff>
    </xdr:from>
    <xdr:to>
      <xdr:col>2</xdr:col>
      <xdr:colOff>1849438</xdr:colOff>
      <xdr:row>135</xdr:row>
      <xdr:rowOff>1701800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423447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136</xdr:row>
      <xdr:rowOff>50874</xdr:rowOff>
    </xdr:from>
    <xdr:to>
      <xdr:col>2</xdr:col>
      <xdr:colOff>1849438</xdr:colOff>
      <xdr:row>137</xdr:row>
      <xdr:rowOff>777803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44097449"/>
          <a:ext cx="1651000" cy="1555604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138</xdr:row>
      <xdr:rowOff>50800</xdr:rowOff>
    </xdr:from>
    <xdr:to>
      <xdr:col>2</xdr:col>
      <xdr:colOff>1684338</xdr:colOff>
      <xdr:row>138</xdr:row>
      <xdr:rowOff>1701800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457547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451998</xdr:colOff>
      <xdr:row>147</xdr:row>
      <xdr:rowOff>50800</xdr:rowOff>
    </xdr:from>
    <xdr:to>
      <xdr:col>2</xdr:col>
      <xdr:colOff>1595878</xdr:colOff>
      <xdr:row>147</xdr:row>
      <xdr:rowOff>1701800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373" y="150993475"/>
          <a:ext cx="114388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148</xdr:row>
      <xdr:rowOff>46038</xdr:rowOff>
    </xdr:from>
    <xdr:to>
      <xdr:col>2</xdr:col>
      <xdr:colOff>1643063</xdr:colOff>
      <xdr:row>150</xdr:row>
      <xdr:rowOff>534988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52741313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156</xdr:row>
      <xdr:rowOff>50800</xdr:rowOff>
    </xdr:from>
    <xdr:to>
      <xdr:col>2</xdr:col>
      <xdr:colOff>1643063</xdr:colOff>
      <xdr:row>157</xdr:row>
      <xdr:rowOff>825500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597469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165</xdr:row>
      <xdr:rowOff>50800</xdr:rowOff>
    </xdr:from>
    <xdr:to>
      <xdr:col>2</xdr:col>
      <xdr:colOff>1643063</xdr:colOff>
      <xdr:row>166</xdr:row>
      <xdr:rowOff>825500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64995225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167</xdr:row>
      <xdr:rowOff>47836</xdr:rowOff>
    </xdr:from>
    <xdr:to>
      <xdr:col>2</xdr:col>
      <xdr:colOff>1849438</xdr:colOff>
      <xdr:row>167</xdr:row>
      <xdr:rowOff>1495213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66744861"/>
          <a:ext cx="1651000" cy="1447377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168</xdr:row>
      <xdr:rowOff>50800</xdr:rowOff>
    </xdr:from>
    <xdr:to>
      <xdr:col>2</xdr:col>
      <xdr:colOff>1849438</xdr:colOff>
      <xdr:row>168</xdr:row>
      <xdr:rowOff>1701800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682908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471968</xdr:colOff>
      <xdr:row>170</xdr:row>
      <xdr:rowOff>50800</xdr:rowOff>
    </xdr:from>
    <xdr:to>
      <xdr:col>2</xdr:col>
      <xdr:colOff>1575906</xdr:colOff>
      <xdr:row>170</xdr:row>
      <xdr:rowOff>1701800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343" y="171796075"/>
          <a:ext cx="1103938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171</xdr:row>
      <xdr:rowOff>50428</xdr:rowOff>
    </xdr:from>
    <xdr:to>
      <xdr:col>2</xdr:col>
      <xdr:colOff>1849438</xdr:colOff>
      <xdr:row>172</xdr:row>
      <xdr:rowOff>673469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173548303"/>
          <a:ext cx="1651000" cy="1346941"/>
        </a:xfrm>
        <a:prstGeom prst="rect">
          <a:avLst/>
        </a:prstGeom>
      </xdr:spPr>
    </xdr:pic>
    <xdr:clientData/>
  </xdr:twoCellAnchor>
  <xdr:twoCellAnchor>
    <xdr:from>
      <xdr:col>2</xdr:col>
      <xdr:colOff>472375</xdr:colOff>
      <xdr:row>175</xdr:row>
      <xdr:rowOff>50800</xdr:rowOff>
    </xdr:from>
    <xdr:to>
      <xdr:col>2</xdr:col>
      <xdr:colOff>1575499</xdr:colOff>
      <xdr:row>175</xdr:row>
      <xdr:rowOff>1701800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750" y="176749075"/>
          <a:ext cx="1103124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176</xdr:row>
      <xdr:rowOff>50800</xdr:rowOff>
    </xdr:from>
    <xdr:to>
      <xdr:col>2</xdr:col>
      <xdr:colOff>1595784</xdr:colOff>
      <xdr:row>176</xdr:row>
      <xdr:rowOff>1701800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178501675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178</xdr:row>
      <xdr:rowOff>50800</xdr:rowOff>
    </xdr:from>
    <xdr:to>
      <xdr:col>2</xdr:col>
      <xdr:colOff>1643063</xdr:colOff>
      <xdr:row>178</xdr:row>
      <xdr:rowOff>1701800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82006875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179</xdr:row>
      <xdr:rowOff>50800</xdr:rowOff>
    </xdr:from>
    <xdr:to>
      <xdr:col>2</xdr:col>
      <xdr:colOff>1684338</xdr:colOff>
      <xdr:row>179</xdr:row>
      <xdr:rowOff>1701800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1837594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228071</xdr:colOff>
      <xdr:row>180</xdr:row>
      <xdr:rowOff>50800</xdr:rowOff>
    </xdr:from>
    <xdr:to>
      <xdr:col>2</xdr:col>
      <xdr:colOff>1819804</xdr:colOff>
      <xdr:row>181</xdr:row>
      <xdr:rowOff>825500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446" y="185512075"/>
          <a:ext cx="1591733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186</xdr:row>
      <xdr:rowOff>50800</xdr:rowOff>
    </xdr:from>
    <xdr:to>
      <xdr:col>2</xdr:col>
      <xdr:colOff>1595784</xdr:colOff>
      <xdr:row>187</xdr:row>
      <xdr:rowOff>825500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192522475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409914</xdr:colOff>
      <xdr:row>189</xdr:row>
      <xdr:rowOff>50800</xdr:rowOff>
    </xdr:from>
    <xdr:to>
      <xdr:col>2</xdr:col>
      <xdr:colOff>1637961</xdr:colOff>
      <xdr:row>189</xdr:row>
      <xdr:rowOff>1701800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289" y="196027675"/>
          <a:ext cx="1228047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193</xdr:row>
      <xdr:rowOff>50800</xdr:rowOff>
    </xdr:from>
    <xdr:to>
      <xdr:col>2</xdr:col>
      <xdr:colOff>1684338</xdr:colOff>
      <xdr:row>193</xdr:row>
      <xdr:rowOff>1701800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012854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197</xdr:row>
      <xdr:rowOff>49758</xdr:rowOff>
    </xdr:from>
    <xdr:to>
      <xdr:col>2</xdr:col>
      <xdr:colOff>1849438</xdr:colOff>
      <xdr:row>197</xdr:row>
      <xdr:rowOff>1445668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06542233"/>
          <a:ext cx="1651000" cy="139591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198</xdr:row>
      <xdr:rowOff>50800</xdr:rowOff>
    </xdr:from>
    <xdr:to>
      <xdr:col>2</xdr:col>
      <xdr:colOff>1643063</xdr:colOff>
      <xdr:row>198</xdr:row>
      <xdr:rowOff>1701800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2080387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421338</xdr:colOff>
      <xdr:row>217</xdr:row>
      <xdr:rowOff>50800</xdr:rowOff>
    </xdr:from>
    <xdr:to>
      <xdr:col>2</xdr:col>
      <xdr:colOff>1626537</xdr:colOff>
      <xdr:row>217</xdr:row>
      <xdr:rowOff>1701800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713" y="223783525"/>
          <a:ext cx="1205199" cy="16510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221</xdr:row>
      <xdr:rowOff>50800</xdr:rowOff>
    </xdr:from>
    <xdr:to>
      <xdr:col>2</xdr:col>
      <xdr:colOff>1595784</xdr:colOff>
      <xdr:row>221</xdr:row>
      <xdr:rowOff>1701800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227279200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222</xdr:row>
      <xdr:rowOff>50800</xdr:rowOff>
    </xdr:from>
    <xdr:to>
      <xdr:col>2</xdr:col>
      <xdr:colOff>1684338</xdr:colOff>
      <xdr:row>222</xdr:row>
      <xdr:rowOff>1701800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290318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227</xdr:row>
      <xdr:rowOff>50800</xdr:rowOff>
    </xdr:from>
    <xdr:to>
      <xdr:col>2</xdr:col>
      <xdr:colOff>1684338</xdr:colOff>
      <xdr:row>227</xdr:row>
      <xdr:rowOff>1701800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342896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228</xdr:row>
      <xdr:rowOff>50800</xdr:rowOff>
    </xdr:from>
    <xdr:to>
      <xdr:col>2</xdr:col>
      <xdr:colOff>1684338</xdr:colOff>
      <xdr:row>228</xdr:row>
      <xdr:rowOff>1701800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360422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229</xdr:row>
      <xdr:rowOff>50800</xdr:rowOff>
    </xdr:from>
    <xdr:to>
      <xdr:col>2</xdr:col>
      <xdr:colOff>1684338</xdr:colOff>
      <xdr:row>229</xdr:row>
      <xdr:rowOff>1701800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3779480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451998</xdr:colOff>
      <xdr:row>231</xdr:row>
      <xdr:rowOff>50800</xdr:rowOff>
    </xdr:from>
    <xdr:to>
      <xdr:col>2</xdr:col>
      <xdr:colOff>1595878</xdr:colOff>
      <xdr:row>232</xdr:row>
      <xdr:rowOff>825500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373" y="241300000"/>
          <a:ext cx="114388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233</xdr:row>
      <xdr:rowOff>50800</xdr:rowOff>
    </xdr:from>
    <xdr:to>
      <xdr:col>2</xdr:col>
      <xdr:colOff>1849438</xdr:colOff>
      <xdr:row>233</xdr:row>
      <xdr:rowOff>1701800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430526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421338</xdr:colOff>
      <xdr:row>235</xdr:row>
      <xdr:rowOff>50800</xdr:rowOff>
    </xdr:from>
    <xdr:to>
      <xdr:col>2</xdr:col>
      <xdr:colOff>1626537</xdr:colOff>
      <xdr:row>235</xdr:row>
      <xdr:rowOff>1701800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9713" y="246557800"/>
          <a:ext cx="1205199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250</xdr:row>
      <xdr:rowOff>50800</xdr:rowOff>
    </xdr:from>
    <xdr:to>
      <xdr:col>2</xdr:col>
      <xdr:colOff>1849438</xdr:colOff>
      <xdr:row>251</xdr:row>
      <xdr:rowOff>825500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55616075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355812</xdr:colOff>
      <xdr:row>252</xdr:row>
      <xdr:rowOff>50800</xdr:rowOff>
    </xdr:from>
    <xdr:to>
      <xdr:col>2</xdr:col>
      <xdr:colOff>1692063</xdr:colOff>
      <xdr:row>252</xdr:row>
      <xdr:rowOff>1701800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187" y="257368675"/>
          <a:ext cx="1336251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256</xdr:row>
      <xdr:rowOff>50626</xdr:rowOff>
    </xdr:from>
    <xdr:to>
      <xdr:col>2</xdr:col>
      <xdr:colOff>1849438</xdr:colOff>
      <xdr:row>256</xdr:row>
      <xdr:rowOff>1578126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63826451"/>
          <a:ext cx="1651000" cy="1527500"/>
        </a:xfrm>
        <a:prstGeom prst="rect">
          <a:avLst/>
        </a:prstGeom>
      </xdr:spPr>
    </xdr:pic>
    <xdr:clientData/>
  </xdr:twoCellAnchor>
  <xdr:twoCellAnchor>
    <xdr:from>
      <xdr:col>2</xdr:col>
      <xdr:colOff>452091</xdr:colOff>
      <xdr:row>257</xdr:row>
      <xdr:rowOff>46038</xdr:rowOff>
    </xdr:from>
    <xdr:to>
      <xdr:col>2</xdr:col>
      <xdr:colOff>1595784</xdr:colOff>
      <xdr:row>259</xdr:row>
      <xdr:rowOff>534988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66" y="265450638"/>
          <a:ext cx="1143693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260</xdr:row>
      <xdr:rowOff>50800</xdr:rowOff>
    </xdr:from>
    <xdr:to>
      <xdr:col>2</xdr:col>
      <xdr:colOff>1684338</xdr:colOff>
      <xdr:row>260</xdr:row>
      <xdr:rowOff>1701800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671984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261</xdr:row>
      <xdr:rowOff>50800</xdr:rowOff>
    </xdr:from>
    <xdr:to>
      <xdr:col>2</xdr:col>
      <xdr:colOff>1684338</xdr:colOff>
      <xdr:row>262</xdr:row>
      <xdr:rowOff>825500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6895107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274</xdr:row>
      <xdr:rowOff>48096</xdr:rowOff>
    </xdr:from>
    <xdr:to>
      <xdr:col>2</xdr:col>
      <xdr:colOff>1849438</xdr:colOff>
      <xdr:row>274</xdr:row>
      <xdr:rowOff>980605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275911146"/>
          <a:ext cx="1651000" cy="932509"/>
        </a:xfrm>
        <a:prstGeom prst="rect">
          <a:avLst/>
        </a:prstGeom>
      </xdr:spPr>
    </xdr:pic>
    <xdr:clientData/>
  </xdr:twoCellAnchor>
  <xdr:twoCellAnchor>
    <xdr:from>
      <xdr:col>2</xdr:col>
      <xdr:colOff>422875</xdr:colOff>
      <xdr:row>280</xdr:row>
      <xdr:rowOff>50800</xdr:rowOff>
    </xdr:from>
    <xdr:to>
      <xdr:col>2</xdr:col>
      <xdr:colOff>1625000</xdr:colOff>
      <xdr:row>280</xdr:row>
      <xdr:rowOff>1701800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250" y="280438225"/>
          <a:ext cx="1202125" cy="1651000"/>
        </a:xfrm>
        <a:prstGeom prst="rect">
          <a:avLst/>
        </a:prstGeom>
      </xdr:spPr>
    </xdr:pic>
    <xdr:clientData/>
  </xdr:twoCellAnchor>
  <xdr:twoCellAnchor>
    <xdr:from>
      <xdr:col>2</xdr:col>
      <xdr:colOff>451998</xdr:colOff>
      <xdr:row>281</xdr:row>
      <xdr:rowOff>50800</xdr:rowOff>
    </xdr:from>
    <xdr:to>
      <xdr:col>2</xdr:col>
      <xdr:colOff>1595878</xdr:colOff>
      <xdr:row>281</xdr:row>
      <xdr:rowOff>1701800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373" y="282190825"/>
          <a:ext cx="114388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284</xdr:row>
      <xdr:rowOff>50800</xdr:rowOff>
    </xdr:from>
    <xdr:to>
      <xdr:col>2</xdr:col>
      <xdr:colOff>1684338</xdr:colOff>
      <xdr:row>285</xdr:row>
      <xdr:rowOff>825500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85696025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286</xdr:row>
      <xdr:rowOff>46038</xdr:rowOff>
    </xdr:from>
    <xdr:to>
      <xdr:col>2</xdr:col>
      <xdr:colOff>1643063</xdr:colOff>
      <xdr:row>288</xdr:row>
      <xdr:rowOff>534988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287443863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508000</xdr:colOff>
      <xdr:row>289</xdr:row>
      <xdr:rowOff>46038</xdr:rowOff>
    </xdr:from>
    <xdr:to>
      <xdr:col>2</xdr:col>
      <xdr:colOff>1539875</xdr:colOff>
      <xdr:row>291</xdr:row>
      <xdr:rowOff>534988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6375" y="289186938"/>
          <a:ext cx="1031875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297</xdr:row>
      <xdr:rowOff>50800</xdr:rowOff>
    </xdr:from>
    <xdr:to>
      <xdr:col>2</xdr:col>
      <xdr:colOff>1643063</xdr:colOff>
      <xdr:row>300</xdr:row>
      <xdr:rowOff>387350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2944304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301</xdr:row>
      <xdr:rowOff>50800</xdr:rowOff>
    </xdr:from>
    <xdr:to>
      <xdr:col>2</xdr:col>
      <xdr:colOff>1684338</xdr:colOff>
      <xdr:row>301</xdr:row>
      <xdr:rowOff>1701800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96183050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302</xdr:row>
      <xdr:rowOff>50800</xdr:rowOff>
    </xdr:from>
    <xdr:to>
      <xdr:col>2</xdr:col>
      <xdr:colOff>1643063</xdr:colOff>
      <xdr:row>303</xdr:row>
      <xdr:rowOff>825500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29793565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363538</xdr:colOff>
      <xdr:row>304</xdr:row>
      <xdr:rowOff>46038</xdr:rowOff>
    </xdr:from>
    <xdr:to>
      <xdr:col>2</xdr:col>
      <xdr:colOff>1684338</xdr:colOff>
      <xdr:row>306</xdr:row>
      <xdr:rowOff>534988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913" y="299683488"/>
          <a:ext cx="1320800" cy="1651000"/>
        </a:xfrm>
        <a:prstGeom prst="rect">
          <a:avLst/>
        </a:prstGeom>
      </xdr:spPr>
    </xdr:pic>
    <xdr:clientData/>
  </xdr:twoCellAnchor>
  <xdr:twoCellAnchor>
    <xdr:from>
      <xdr:col>2</xdr:col>
      <xdr:colOff>422875</xdr:colOff>
      <xdr:row>307</xdr:row>
      <xdr:rowOff>50800</xdr:rowOff>
    </xdr:from>
    <xdr:to>
      <xdr:col>2</xdr:col>
      <xdr:colOff>1625000</xdr:colOff>
      <xdr:row>307</xdr:row>
      <xdr:rowOff>1701800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250" y="301431325"/>
          <a:ext cx="1202125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309</xdr:row>
      <xdr:rowOff>50800</xdr:rowOff>
    </xdr:from>
    <xdr:to>
      <xdr:col>2</xdr:col>
      <xdr:colOff>1643063</xdr:colOff>
      <xdr:row>310</xdr:row>
      <xdr:rowOff>825500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304936525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198438</xdr:colOff>
      <xdr:row>6</xdr:row>
      <xdr:rowOff>50800</xdr:rowOff>
    </xdr:from>
    <xdr:to>
      <xdr:col>2</xdr:col>
      <xdr:colOff>1849438</xdr:colOff>
      <xdr:row>7</xdr:row>
      <xdr:rowOff>825500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813" y="5880100"/>
          <a:ext cx="1651000" cy="1651000"/>
        </a:xfrm>
        <a:prstGeom prst="rect">
          <a:avLst/>
        </a:prstGeom>
      </xdr:spPr>
    </xdr:pic>
    <xdr:clientData/>
  </xdr:twoCellAnchor>
  <xdr:twoCellAnchor>
    <xdr:from>
      <xdr:col>2</xdr:col>
      <xdr:colOff>404813</xdr:colOff>
      <xdr:row>10</xdr:row>
      <xdr:rowOff>50800</xdr:rowOff>
    </xdr:from>
    <xdr:to>
      <xdr:col>2</xdr:col>
      <xdr:colOff>1643063</xdr:colOff>
      <xdr:row>10</xdr:row>
      <xdr:rowOff>1701800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188" y="11137900"/>
          <a:ext cx="1238250" cy="1651000"/>
        </a:xfrm>
        <a:prstGeom prst="rect">
          <a:avLst/>
        </a:prstGeom>
      </xdr:spPr>
    </xdr:pic>
    <xdr:clientData/>
  </xdr:twoCellAnchor>
  <xdr:twoCellAnchor>
    <xdr:from>
      <xdr:col>2</xdr:col>
      <xdr:colOff>262890</xdr:colOff>
      <xdr:row>0</xdr:row>
      <xdr:rowOff>30480</xdr:rowOff>
    </xdr:from>
    <xdr:to>
      <xdr:col>2</xdr:col>
      <xdr:colOff>1363980</xdr:colOff>
      <xdr:row>1</xdr:row>
      <xdr:rowOff>106066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687830" y="30480"/>
          <a:ext cx="1101090" cy="258466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175261</xdr:colOff>
      <xdr:row>3</xdr:row>
      <xdr:rowOff>114301</xdr:rowOff>
    </xdr:from>
    <xdr:to>
      <xdr:col>2</xdr:col>
      <xdr:colOff>1880905</xdr:colOff>
      <xdr:row>3</xdr:row>
      <xdr:rowOff>1653541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600201" y="662941"/>
          <a:ext cx="1705644" cy="15392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132</xdr:row>
      <xdr:rowOff>205740</xdr:rowOff>
    </xdr:from>
    <xdr:to>
      <xdr:col>2</xdr:col>
      <xdr:colOff>2015419</xdr:colOff>
      <xdr:row>132</xdr:row>
      <xdr:rowOff>1523999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546860" y="139979400"/>
          <a:ext cx="1893499" cy="13182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var/folders/rw/bgrszwf12qs6hwr30w_v34fm0000gn/T/com.microsoft.Outlook/Outlook%20Temp/172%20BENETTON%20FW17%20KIDS%202794%2018%2007%202018%5b1%5d.xlsx%5d.xlsx%5d.xlsx%5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299.536182407406" createdVersion="6" refreshedVersion="6" minRefreshableVersion="3" recordCount="314">
  <cacheSource type="worksheet">
    <worksheetSource ref="A3:AC317" sheet="SPEC" r:id="rId2"/>
  </cacheSource>
  <cacheFields count="31">
    <cacheField name="SEASON" numFmtId="0">
      <sharedItems/>
    </cacheField>
    <cacheField name="ARTICLE" numFmtId="0">
      <sharedItems/>
    </cacheField>
    <cacheField name="ARTICLE2" numFmtId="0">
      <sharedItems/>
    </cacheField>
    <cacheField name="PHOTO" numFmtId="0">
      <sharedItems containsNonDate="0" containsString="0" containsBlank="1"/>
    </cacheField>
    <cacheField name="P" numFmtId="0">
      <sharedItems containsNonDate="0" containsString="0" containsBlank="1"/>
    </cacheField>
    <cacheField name="COLOR" numFmtId="0">
      <sharedItems containsMixedTypes="1" containsNumber="1" containsInteger="1" minValue="0" maxValue="974"/>
    </cacheField>
    <cacheField name="COLOR2" numFmtId="0">
      <sharedItems containsBlank="1"/>
    </cacheField>
    <cacheField name="DESCRIPTION IT" numFmtId="0">
      <sharedItems/>
    </cacheField>
    <cacheField name="DESCRIPTION" numFmtId="0">
      <sharedItems count="17">
        <s v="OUTERWEAR"/>
        <s v="CARDIGAN"/>
        <s v="COAT"/>
        <s v="JACKET"/>
        <s v="PANTS"/>
        <s v="SHIRT"/>
        <s v="SWEATER"/>
        <s v="T-SHIRT LONG SLEEVE"/>
        <s v="VEST"/>
        <s v="DRESS"/>
        <s v="LEGGINGS"/>
        <s v="PULLOVER"/>
        <s v="SCARF"/>
        <s v="SET"/>
        <s v="SKIRT"/>
        <s v="T-SHIRT"/>
        <s v="SHOES"/>
      </sharedItems>
    </cacheField>
    <cacheField name="COMPOSITION" numFmtId="0">
      <sharedItems/>
    </cacheField>
    <cacheField name="GENDER" numFmtId="0">
      <sharedItems count="4">
        <s v="BABY"/>
        <s v="BOY"/>
        <s v="GIRL"/>
        <s v="UNISEX"/>
      </sharedItems>
    </cacheField>
    <cacheField name="RRP" numFmtId="165">
      <sharedItems containsSemiMixedTypes="0" containsString="0" containsNumber="1" containsInteger="1" minValue="10" maxValue="80"/>
    </cacheField>
    <cacheField name="QTY" numFmtId="0">
      <sharedItems containsSemiMixedTypes="0" containsString="0" containsNumber="1" containsInteger="1" minValue="1" maxValue="49"/>
    </cacheField>
    <cacheField name="1Y" numFmtId="0">
      <sharedItems containsString="0" containsBlank="1" containsNumber="1" containsInteger="1" minValue="1" maxValue="5"/>
    </cacheField>
    <cacheField name="2Y" numFmtId="0">
      <sharedItems containsString="0" containsBlank="1" containsNumber="1" containsInteger="1" minValue="1" maxValue="8"/>
    </cacheField>
    <cacheField name="40" numFmtId="0">
      <sharedItems containsString="0" containsBlank="1" containsNumber="1" containsInteger="1" minValue="1" maxValue="1"/>
    </cacheField>
    <cacheField name="41" numFmtId="0">
      <sharedItems containsString="0" containsBlank="1" containsNumber="1" containsInteger="1" minValue="1" maxValue="2"/>
    </cacheField>
    <cacheField name="42" numFmtId="0">
      <sharedItems containsString="0" containsBlank="1" containsNumber="1" containsInteger="1" minValue="2" maxValue="2"/>
    </cacheField>
    <cacheField name="43" numFmtId="0">
      <sharedItems containsString="0" containsBlank="1" containsNumber="1" containsInteger="1" minValue="1" maxValue="2"/>
    </cacheField>
    <cacheField name="44" numFmtId="0">
      <sharedItems containsString="0" containsBlank="1" containsNumber="1" containsInteger="1" minValue="2" maxValue="2"/>
    </cacheField>
    <cacheField name="45" numFmtId="0">
      <sharedItems containsString="0" containsBlank="1" containsNumber="1" containsInteger="1" minValue="1" maxValue="1"/>
    </cacheField>
    <cacheField name="56" numFmtId="0">
      <sharedItems containsString="0" containsBlank="1" containsNumber="1" containsInteger="1" minValue="1" maxValue="1"/>
    </cacheField>
    <cacheField name="74" numFmtId="0">
      <sharedItems containsString="0" containsBlank="1" containsNumber="1" containsInteger="1" minValue="1" maxValue="1"/>
    </cacheField>
    <cacheField name="XS" numFmtId="0">
      <sharedItems containsString="0" containsBlank="1" containsNumber="1" containsInteger="1" minValue="1" maxValue="7"/>
    </cacheField>
    <cacheField name="S" numFmtId="0">
      <sharedItems containsString="0" containsBlank="1" containsNumber="1" containsInteger="1" minValue="1" maxValue="11"/>
    </cacheField>
    <cacheField name="M" numFmtId="0">
      <sharedItems containsString="0" containsBlank="1" containsNumber="1" containsInteger="1" minValue="1" maxValue="7"/>
    </cacheField>
    <cacheField name="L" numFmtId="0">
      <sharedItems containsString="0" containsBlank="1" containsNumber="1" containsInteger="1" minValue="1" maxValue="8"/>
    </cacheField>
    <cacheField name="XL" numFmtId="0">
      <sharedItems containsString="0" containsBlank="1" containsNumber="1" containsInteger="1" minValue="1" maxValue="6"/>
    </cacheField>
    <cacheField name="XXL" numFmtId="0">
      <sharedItems containsString="0" containsBlank="1" containsNumber="1" containsInteger="1" minValue="1" maxValue="10"/>
    </cacheField>
    <cacheField name="EL" numFmtId="0">
      <sharedItems containsString="0" containsBlank="1" containsNumber="1" containsInteger="1" minValue="1" maxValue="6"/>
    </cacheField>
    <cacheField name="KL" numFmtId="0">
      <sharedItems containsString="0" containsBlank="1" containsNumber="1" containsInteger="1" minValue="1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4">
  <r>
    <s v="SS17"/>
    <s v="2KZ3533AE"/>
    <s v="2KZ3533AE"/>
    <m/>
    <m/>
    <s v="24Q"/>
    <s v="GLACIER GRAY"/>
    <s v="GIUBBINO"/>
    <x v="0"/>
    <s v="ESTERNO 100%POLIESTERE SPALMATURA POLIURETANICA FODERA 100%POLIESTERE"/>
    <x v="0"/>
    <n v="30"/>
    <n v="2"/>
    <m/>
    <m/>
    <m/>
    <m/>
    <m/>
    <m/>
    <m/>
    <m/>
    <n v="1"/>
    <n v="1"/>
    <m/>
    <m/>
    <m/>
    <m/>
    <m/>
    <m/>
    <m/>
    <m/>
  </r>
  <r>
    <s v="FW17"/>
    <s v="10F4C6135"/>
    <s v="10F4C6135"/>
    <m/>
    <m/>
    <n v="275"/>
    <m/>
    <s v="CARDIGAN M/L"/>
    <x v="1"/>
    <s v="60%COTONE 30%POLIAMMIDE 10%LANA"/>
    <x v="1"/>
    <n v="40"/>
    <n v="13"/>
    <n v="2"/>
    <n v="3"/>
    <m/>
    <m/>
    <m/>
    <m/>
    <m/>
    <m/>
    <m/>
    <m/>
    <m/>
    <m/>
    <n v="2"/>
    <n v="1"/>
    <n v="1"/>
    <n v="1"/>
    <n v="2"/>
    <n v="1"/>
  </r>
  <r>
    <s v="FW17"/>
    <s v="10F4C6136"/>
    <s v="10F4C6136"/>
    <m/>
    <m/>
    <n v="275"/>
    <m/>
    <s v="CARDIGAN M/L"/>
    <x v="1"/>
    <s v="60%COTONE 30%POLIAMMIDE 10%LANA"/>
    <x v="1"/>
    <n v="40"/>
    <n v="5"/>
    <n v="1"/>
    <n v="2"/>
    <m/>
    <m/>
    <m/>
    <m/>
    <m/>
    <m/>
    <m/>
    <m/>
    <m/>
    <m/>
    <m/>
    <m/>
    <m/>
    <m/>
    <n v="2"/>
    <m/>
  </r>
  <r>
    <s v="FW17"/>
    <s v="2DY75K050"/>
    <s v="2DY75K050"/>
    <m/>
    <m/>
    <n v="275"/>
    <m/>
    <s v="CAPPOTTO"/>
    <x v="2"/>
    <s v="ESTERNO 73%VISCOSA 24%POLIAMMIDE 3%ELASTAN FODERA 55%POLIESTERE 45%VISCOSA"/>
    <x v="1"/>
    <n v="70"/>
    <n v="17"/>
    <m/>
    <n v="2"/>
    <m/>
    <m/>
    <m/>
    <m/>
    <m/>
    <m/>
    <m/>
    <m/>
    <m/>
    <n v="1"/>
    <n v="2"/>
    <n v="2"/>
    <n v="4"/>
    <n v="1"/>
    <n v="3"/>
    <n v="2"/>
  </r>
  <r>
    <s v="FW17"/>
    <s v="2DY75K050"/>
    <s v="2DY75K050"/>
    <m/>
    <m/>
    <s v="13C"/>
    <s v="DARK BLUE"/>
    <s v="CAPPOTTO"/>
    <x v="2"/>
    <s v="ESTERNO 73%VISCOSA 24%POLIAMMIDE 3%ELASTAN FODERA 55%POLIESTERE 45%VISCOSA"/>
    <x v="1"/>
    <n v="70"/>
    <n v="1"/>
    <m/>
    <m/>
    <m/>
    <m/>
    <m/>
    <m/>
    <m/>
    <m/>
    <m/>
    <m/>
    <n v="1"/>
    <m/>
    <m/>
    <m/>
    <m/>
    <m/>
    <m/>
    <m/>
  </r>
  <r>
    <s v="FW17"/>
    <s v="10F4C5254"/>
    <s v="10F4C5254"/>
    <m/>
    <m/>
    <s v="13C"/>
    <s v="DARK BLUE"/>
    <s v="GIACCA C/CAPP M/L"/>
    <x v="3"/>
    <s v="ESTERNO 60%COTONE 30%POLIAMMIDE 10%LANA INSERTI 100%POLIESTERE"/>
    <x v="1"/>
    <n v="50"/>
    <n v="1"/>
    <m/>
    <m/>
    <m/>
    <m/>
    <m/>
    <m/>
    <m/>
    <m/>
    <m/>
    <m/>
    <m/>
    <n v="1"/>
    <m/>
    <m/>
    <m/>
    <m/>
    <m/>
    <m/>
  </r>
  <r>
    <s v="FW17"/>
    <s v="10F4C6145"/>
    <s v="10F4C6145"/>
    <m/>
    <m/>
    <s v="13C"/>
    <s v="DARK BLUE"/>
    <s v="GIACCA"/>
    <x v="3"/>
    <s v="60%COTONE 30%POLIAMMIDE 10%LANA"/>
    <x v="1"/>
    <n v="50"/>
    <n v="11"/>
    <m/>
    <m/>
    <m/>
    <m/>
    <m/>
    <m/>
    <m/>
    <m/>
    <m/>
    <m/>
    <m/>
    <n v="1"/>
    <n v="4"/>
    <n v="1"/>
    <n v="2"/>
    <n v="1"/>
    <n v="1"/>
    <n v="1"/>
  </r>
  <r>
    <s v="FW17"/>
    <s v="2ADQ53CG0"/>
    <s v="2ADQ53CG0"/>
    <m/>
    <m/>
    <s v="13C"/>
    <s v="DARK BLUE"/>
    <s v="GIACCONE"/>
    <x v="3"/>
    <s v="EST. 88%POLIESTERE 10%VISCOSA 2%ELASTAN FOD. 100%POLIESTERE IMB. 100%POLIESTERE"/>
    <x v="1"/>
    <n v="80"/>
    <n v="7"/>
    <m/>
    <m/>
    <m/>
    <m/>
    <m/>
    <m/>
    <m/>
    <m/>
    <m/>
    <m/>
    <n v="1"/>
    <m/>
    <n v="1"/>
    <n v="1"/>
    <n v="1"/>
    <n v="2"/>
    <n v="1"/>
    <m/>
  </r>
  <r>
    <s v="FW17"/>
    <s v="2BAY520U0"/>
    <s v="2BAY520U0"/>
    <m/>
    <m/>
    <n v="901"/>
    <m/>
    <s v="GIACCA"/>
    <x v="3"/>
    <s v="86%COTONE 10%POLIESTERE 4%ELASTAN"/>
    <x v="1"/>
    <n v="50"/>
    <n v="38"/>
    <n v="1"/>
    <n v="3"/>
    <m/>
    <m/>
    <m/>
    <m/>
    <m/>
    <m/>
    <m/>
    <m/>
    <n v="4"/>
    <n v="5"/>
    <n v="5"/>
    <n v="5"/>
    <n v="4"/>
    <n v="4"/>
    <n v="4"/>
    <n v="3"/>
  </r>
  <r>
    <s v="SS17"/>
    <s v="2CBH520T0"/>
    <s v="2CBH520T0"/>
    <m/>
    <m/>
    <n v="901"/>
    <m/>
    <s v="GIACCA"/>
    <x v="3"/>
    <s v="ESTERNO 100%COTONE FODERA 55%POLIESTERE 45%VISCOSA"/>
    <x v="1"/>
    <n v="60"/>
    <n v="4"/>
    <m/>
    <m/>
    <m/>
    <m/>
    <m/>
    <m/>
    <m/>
    <m/>
    <m/>
    <m/>
    <m/>
    <n v="1"/>
    <m/>
    <n v="1"/>
    <n v="1"/>
    <m/>
    <m/>
    <n v="1"/>
  </r>
  <r>
    <s v="FW17"/>
    <s v="2EI8520V0"/>
    <s v="2EI8520V0"/>
    <m/>
    <m/>
    <n v="901"/>
    <m/>
    <s v="GIACCA"/>
    <x v="3"/>
    <s v="ESTERNO 51%POLIESTERE 48%VISCOSA 1%ELASTAN FODERA 55%POLIESTERE 45%VISCOSA"/>
    <x v="1"/>
    <n v="60"/>
    <n v="6"/>
    <m/>
    <m/>
    <m/>
    <m/>
    <m/>
    <m/>
    <m/>
    <m/>
    <m/>
    <m/>
    <m/>
    <n v="1"/>
    <n v="1"/>
    <n v="1"/>
    <n v="1"/>
    <m/>
    <n v="1"/>
    <n v="1"/>
  </r>
  <r>
    <s v="FW17"/>
    <s v="2N4PS20K0"/>
    <s v="2N4PS20K0"/>
    <m/>
    <m/>
    <n v="901"/>
    <m/>
    <s v="GIACCA"/>
    <x v="3"/>
    <s v="ESTERNO 54COTONE 30POLIESTERE 14VISCOSA 2ELASTAN FODERA 55ACETATO 45VISCOSA"/>
    <x v="1"/>
    <n v="60"/>
    <n v="5"/>
    <m/>
    <m/>
    <m/>
    <m/>
    <m/>
    <m/>
    <m/>
    <m/>
    <m/>
    <m/>
    <m/>
    <n v="1"/>
    <m/>
    <n v="1"/>
    <n v="1"/>
    <m/>
    <n v="2"/>
    <m/>
  </r>
  <r>
    <s v="FW17"/>
    <s v="2OZ1535W0"/>
    <s v="2OZ1535W0"/>
    <m/>
    <m/>
    <s v="13C"/>
    <s v="DARK BLUE"/>
    <s v="GIACCONE"/>
    <x v="3"/>
    <s v="EST. 100%POLIAMMIDE SPALM.PU FOD. 100%POLIESTERE IMB. 100%POLIESTERE"/>
    <x v="1"/>
    <n v="70"/>
    <n v="5"/>
    <n v="1"/>
    <n v="1"/>
    <m/>
    <m/>
    <m/>
    <m/>
    <m/>
    <m/>
    <m/>
    <m/>
    <m/>
    <m/>
    <m/>
    <m/>
    <m/>
    <n v="3"/>
    <m/>
    <m/>
  </r>
  <r>
    <s v="FW17"/>
    <s v="3BC1C5273"/>
    <s v="3BC1C5273"/>
    <m/>
    <m/>
    <n v="901"/>
    <m/>
    <s v="GIACCA C/CAPP M/L"/>
    <x v="3"/>
    <s v="ESTERNO 100%COTONE INSERTI 100%POLIESTERE"/>
    <x v="1"/>
    <n v="30"/>
    <n v="5"/>
    <m/>
    <n v="2"/>
    <m/>
    <m/>
    <m/>
    <m/>
    <m/>
    <m/>
    <m/>
    <m/>
    <n v="1"/>
    <n v="1"/>
    <m/>
    <m/>
    <m/>
    <m/>
    <m/>
    <n v="1"/>
  </r>
  <r>
    <s v="FW17"/>
    <s v="3BC1C5273"/>
    <s v="3BC1C5273"/>
    <m/>
    <m/>
    <n v="902"/>
    <m/>
    <s v="GIACCA C/CAPP M/L"/>
    <x v="3"/>
    <s v="ESTERNO 100%COTONE INSERTI 100%POLIESTERE"/>
    <x v="1"/>
    <n v="30"/>
    <n v="9"/>
    <n v="1"/>
    <n v="1"/>
    <m/>
    <m/>
    <m/>
    <m/>
    <m/>
    <m/>
    <m/>
    <m/>
    <n v="2"/>
    <n v="1"/>
    <n v="1"/>
    <m/>
    <n v="1"/>
    <n v="1"/>
    <n v="1"/>
    <m/>
  </r>
  <r>
    <s v="FW17"/>
    <s v="3DW8C5274"/>
    <s v="3DW8C5274"/>
    <m/>
    <m/>
    <s v="1P6"/>
    <s v="PERISCOPE"/>
    <s v="GIACCA C/CAPP M/L"/>
    <x v="3"/>
    <s v="ESTERNO 65%POLIESTERE 35%COTONE INSERTI 100%POLIESTERE"/>
    <x v="1"/>
    <n v="30"/>
    <n v="6"/>
    <m/>
    <m/>
    <m/>
    <m/>
    <m/>
    <m/>
    <m/>
    <m/>
    <m/>
    <m/>
    <m/>
    <n v="2"/>
    <n v="2"/>
    <n v="1"/>
    <m/>
    <m/>
    <n v="1"/>
    <m/>
  </r>
  <r>
    <s v="FW17"/>
    <s v="3DW8C5274"/>
    <s v="3DW8C5274"/>
    <m/>
    <m/>
    <n v="501"/>
    <m/>
    <s v="GIACCA C/CAPP M/L"/>
    <x v="3"/>
    <s v="ESTERNO 65%POLIESTERE 35%COTONE INSERTI 100%POLIESTERE"/>
    <x v="1"/>
    <n v="30"/>
    <n v="7"/>
    <m/>
    <m/>
    <m/>
    <m/>
    <m/>
    <m/>
    <m/>
    <m/>
    <m/>
    <m/>
    <m/>
    <n v="1"/>
    <n v="2"/>
    <n v="1"/>
    <n v="1"/>
    <m/>
    <n v="2"/>
    <m/>
  </r>
  <r>
    <s v="FW17"/>
    <s v="2BA253AD0"/>
    <s v="2BA253AD0"/>
    <m/>
    <m/>
    <s v="07C"/>
    <s v="RED"/>
    <s v="GIUBBOTTO"/>
    <x v="0"/>
    <s v="ESTERNO 100%POLIAMMIDE FODERA 100%POLIAMMIDE IMBOTTITURA 100%POLIESTERE"/>
    <x v="1"/>
    <n v="40"/>
    <n v="1"/>
    <m/>
    <m/>
    <m/>
    <m/>
    <m/>
    <m/>
    <m/>
    <m/>
    <m/>
    <m/>
    <m/>
    <m/>
    <m/>
    <n v="1"/>
    <m/>
    <m/>
    <m/>
    <m/>
  </r>
  <r>
    <s v="FW17"/>
    <s v="2BA253AD0"/>
    <s v="2BA253AD0"/>
    <m/>
    <m/>
    <s v="13C"/>
    <s v="DARK BLUE"/>
    <s v="GIUBBOTTO"/>
    <x v="0"/>
    <s v="ESTERNO 100%POLIAMMIDE FODERA 100%POLIAMMIDE IMBOTTITURA 100%POLIESTERE"/>
    <x v="1"/>
    <n v="40"/>
    <n v="7"/>
    <m/>
    <m/>
    <m/>
    <m/>
    <m/>
    <m/>
    <m/>
    <m/>
    <m/>
    <m/>
    <m/>
    <m/>
    <m/>
    <m/>
    <m/>
    <m/>
    <n v="4"/>
    <n v="3"/>
  </r>
  <r>
    <s v="FW17"/>
    <s v="2BA253AD0"/>
    <s v="2BA253AD0"/>
    <m/>
    <m/>
    <s v="33M"/>
    <s v="NAUTICAL BLUE"/>
    <s v="GIUBBOTTO"/>
    <x v="0"/>
    <s v="ESTERNO 100%POLIAMMIDE FODERA 100%POLIAMMIDE IMBOTTITURA 100%POLIESTERE"/>
    <x v="1"/>
    <n v="40"/>
    <n v="1"/>
    <m/>
    <m/>
    <m/>
    <m/>
    <m/>
    <m/>
    <m/>
    <m/>
    <m/>
    <m/>
    <m/>
    <m/>
    <m/>
    <m/>
    <m/>
    <m/>
    <n v="1"/>
    <m/>
  </r>
  <r>
    <s v="FW17"/>
    <s v="2BAY539Y0"/>
    <s v="2BAY539Y0"/>
    <m/>
    <m/>
    <n v="901"/>
    <m/>
    <s v="GIUBBOTTO"/>
    <x v="0"/>
    <s v="ESTERNO 86%COTONE 10%POLIESTERE 4%ELASTAN INSERTI 65%POLIESTERE 35%COTONE"/>
    <x v="1"/>
    <n v="50"/>
    <n v="34"/>
    <n v="2"/>
    <n v="5"/>
    <m/>
    <m/>
    <m/>
    <m/>
    <m/>
    <m/>
    <m/>
    <m/>
    <m/>
    <n v="6"/>
    <n v="5"/>
    <n v="4"/>
    <n v="3"/>
    <n v="4"/>
    <n v="4"/>
    <n v="1"/>
  </r>
  <r>
    <s v="SS17"/>
    <s v="2CJB538Y0"/>
    <s v="2CJB538Y0"/>
    <m/>
    <m/>
    <s v="20W"/>
    <s v="MILITARY"/>
    <s v="GIUBBINO"/>
    <x v="0"/>
    <s v="EST. 47%POLIESTERE 41%COTONE 12%POLIAMMIDE FOD. 100%POLIESTERE INS. 100%COTONE"/>
    <x v="1"/>
    <n v="60"/>
    <n v="1"/>
    <m/>
    <m/>
    <m/>
    <m/>
    <m/>
    <m/>
    <m/>
    <m/>
    <m/>
    <m/>
    <m/>
    <m/>
    <m/>
    <m/>
    <m/>
    <m/>
    <m/>
    <n v="1"/>
  </r>
  <r>
    <s v="FW17"/>
    <s v="2DU3539X0"/>
    <s v="2DU3539X0"/>
    <m/>
    <m/>
    <s v="06J"/>
    <m/>
    <s v="GIUBBOTTO"/>
    <x v="0"/>
    <s v="ESTERNO 100%POLIAMMIDE FODERA 100%POLIAMMIDE IMBOTTITURA 100%POLIESTERE"/>
    <x v="1"/>
    <n v="60"/>
    <n v="8"/>
    <m/>
    <n v="2"/>
    <m/>
    <m/>
    <m/>
    <m/>
    <m/>
    <m/>
    <m/>
    <m/>
    <m/>
    <n v="2"/>
    <n v="1"/>
    <n v="2"/>
    <m/>
    <n v="1"/>
    <m/>
    <m/>
  </r>
  <r>
    <s v="FW17"/>
    <s v="2DU3539X0"/>
    <s v="2DU3539X0"/>
    <m/>
    <m/>
    <n v="100"/>
    <s v="BLACK"/>
    <s v="GIUBBOTTO"/>
    <x v="0"/>
    <s v="ESTERNO 100%POLIAMMIDE FODERA 100%POLIAMMIDE IMBOTTITURA 100%POLIESTERE"/>
    <x v="1"/>
    <n v="60"/>
    <n v="10"/>
    <n v="1"/>
    <n v="2"/>
    <m/>
    <m/>
    <m/>
    <m/>
    <m/>
    <m/>
    <m/>
    <m/>
    <m/>
    <n v="1"/>
    <n v="1"/>
    <n v="1"/>
    <n v="1"/>
    <n v="1"/>
    <m/>
    <n v="2"/>
  </r>
  <r>
    <s v="FW17"/>
    <s v="2GA853AK0"/>
    <s v="2GA853AK0"/>
    <m/>
    <m/>
    <s v="16K"/>
    <m/>
    <s v="GIUBBOTTO"/>
    <x v="0"/>
    <s v="ESTERNO 100%PL FODERA 100%PL INSERTI 65%PA 35%PL IMBOTTITURA 100%PL"/>
    <x v="1"/>
    <n v="50"/>
    <n v="20"/>
    <m/>
    <m/>
    <m/>
    <m/>
    <m/>
    <m/>
    <m/>
    <m/>
    <m/>
    <m/>
    <m/>
    <n v="5"/>
    <n v="4"/>
    <n v="2"/>
    <n v="2"/>
    <n v="2"/>
    <n v="3"/>
    <n v="2"/>
  </r>
  <r>
    <s v="FW17"/>
    <s v="2GA853AK0"/>
    <s v="2GA853AK0"/>
    <m/>
    <m/>
    <n v="275"/>
    <m/>
    <s v="GIUBBOTTO"/>
    <x v="0"/>
    <s v="ESTERNO 100%PL FODERA 100%PL INSERTI 65%PA 35%PL IMBOTTITURA 100%PL"/>
    <x v="1"/>
    <n v="50"/>
    <n v="40"/>
    <n v="1"/>
    <n v="2"/>
    <m/>
    <m/>
    <m/>
    <m/>
    <m/>
    <m/>
    <m/>
    <m/>
    <n v="4"/>
    <n v="5"/>
    <n v="5"/>
    <n v="6"/>
    <n v="5"/>
    <n v="4"/>
    <n v="5"/>
    <n v="3"/>
  </r>
  <r>
    <s v="FW17"/>
    <s v="2WU0539Q0"/>
    <s v="2WU0539Q0"/>
    <m/>
    <m/>
    <s v="12G"/>
    <s v="MILITARY"/>
    <s v="GIUBBOTTO"/>
    <x v="0"/>
    <s v="ESTERNO 100%POLIESTERE FODERA 100%POLIESTERE IMBOTTITURA 100%POLIESTERE"/>
    <x v="1"/>
    <n v="40"/>
    <n v="2"/>
    <m/>
    <n v="1"/>
    <m/>
    <m/>
    <m/>
    <m/>
    <m/>
    <m/>
    <m/>
    <m/>
    <m/>
    <m/>
    <m/>
    <m/>
    <m/>
    <n v="1"/>
    <m/>
    <m/>
  </r>
  <r>
    <s v="FW17"/>
    <s v="2WU0539Q0"/>
    <s v="2WU0539Q0"/>
    <m/>
    <m/>
    <s v="13C"/>
    <s v="DARK BLUE"/>
    <s v="GIUBBOTTO"/>
    <x v="0"/>
    <s v="ESTERNO 100%POLIESTERE FODERA 100%POLIESTERE IMBOTTITURA 100%POLIESTERE"/>
    <x v="1"/>
    <n v="40"/>
    <n v="4"/>
    <m/>
    <n v="2"/>
    <m/>
    <m/>
    <m/>
    <m/>
    <m/>
    <m/>
    <m/>
    <m/>
    <m/>
    <m/>
    <m/>
    <m/>
    <m/>
    <n v="2"/>
    <m/>
    <m/>
  </r>
  <r>
    <s v="FW17"/>
    <s v="2WU053A90"/>
    <s v="2WU053A90"/>
    <m/>
    <m/>
    <s v="12G"/>
    <s v="MILITARY"/>
    <s v="GIUBBOTTO"/>
    <x v="0"/>
    <s v="ESTERNO 100%POLIESTERE FODERA 100%POLIESTERE IMBOTTITURA 100%POLIESTERE"/>
    <x v="1"/>
    <n v="50"/>
    <n v="15"/>
    <n v="1"/>
    <n v="1"/>
    <m/>
    <m/>
    <m/>
    <m/>
    <m/>
    <m/>
    <m/>
    <m/>
    <m/>
    <n v="2"/>
    <n v="3"/>
    <n v="2"/>
    <n v="1"/>
    <n v="2"/>
    <n v="2"/>
    <n v="1"/>
  </r>
  <r>
    <s v="FW17"/>
    <s v="4A3I575I2"/>
    <s v="4A3I575I2"/>
    <m/>
    <m/>
    <n v="901"/>
    <m/>
    <s v="PANTALONE"/>
    <x v="4"/>
    <s v="100%COTONE"/>
    <x v="1"/>
    <n v="40"/>
    <n v="4"/>
    <m/>
    <m/>
    <m/>
    <m/>
    <m/>
    <m/>
    <m/>
    <m/>
    <m/>
    <m/>
    <m/>
    <n v="1"/>
    <n v="1"/>
    <m/>
    <n v="1"/>
    <m/>
    <n v="1"/>
    <m/>
  </r>
  <r>
    <s v="FW17"/>
    <s v="4CII552Y2"/>
    <s v="4CII552Y2"/>
    <m/>
    <m/>
    <n v="100"/>
    <s v="BLACK"/>
    <s v="PANTALONE"/>
    <x v="4"/>
    <s v="100%COTONE"/>
    <x v="1"/>
    <n v="40"/>
    <n v="1"/>
    <m/>
    <m/>
    <m/>
    <m/>
    <m/>
    <m/>
    <m/>
    <m/>
    <m/>
    <m/>
    <m/>
    <n v="1"/>
    <m/>
    <m/>
    <m/>
    <m/>
    <m/>
    <m/>
  </r>
  <r>
    <s v="FW17"/>
    <s v="4CU9570S2"/>
    <s v="4CU9570S2"/>
    <m/>
    <m/>
    <n v="700"/>
    <m/>
    <s v="PANTALONE"/>
    <x v="4"/>
    <s v="76%COTONE 23%POLIESTERE 1%ELASTAN"/>
    <x v="1"/>
    <n v="36"/>
    <n v="1"/>
    <m/>
    <m/>
    <m/>
    <m/>
    <m/>
    <m/>
    <m/>
    <m/>
    <m/>
    <m/>
    <m/>
    <n v="1"/>
    <m/>
    <m/>
    <m/>
    <m/>
    <m/>
    <m/>
  </r>
  <r>
    <s v="FW17"/>
    <s v="4CU9570S2"/>
    <s v="4CU9570S2"/>
    <m/>
    <m/>
    <n v="902"/>
    <m/>
    <s v="PANTALONE"/>
    <x v="4"/>
    <s v="76%COTONE 23%POLIESTERE 1%ELASTAN"/>
    <x v="1"/>
    <n v="36"/>
    <n v="1"/>
    <m/>
    <m/>
    <m/>
    <m/>
    <m/>
    <m/>
    <m/>
    <m/>
    <m/>
    <m/>
    <m/>
    <m/>
    <n v="1"/>
    <m/>
    <m/>
    <m/>
    <m/>
    <m/>
  </r>
  <r>
    <s v="FW17"/>
    <s v="4S0Q575H2"/>
    <s v="4S0Q575H2"/>
    <m/>
    <m/>
    <n v="901"/>
    <m/>
    <s v="PANTALONE"/>
    <x v="4"/>
    <s v="98%COTONE 2%ELASTAN"/>
    <x v="1"/>
    <n v="40"/>
    <n v="3"/>
    <m/>
    <m/>
    <m/>
    <m/>
    <m/>
    <m/>
    <m/>
    <m/>
    <m/>
    <m/>
    <m/>
    <n v="2"/>
    <m/>
    <m/>
    <m/>
    <m/>
    <m/>
    <n v="1"/>
  </r>
  <r>
    <s v="FW17"/>
    <s v="4S0Q575J2"/>
    <s v="4S0Q575J2"/>
    <m/>
    <m/>
    <n v="901"/>
    <m/>
    <s v="PANTALONE"/>
    <x v="4"/>
    <s v="98%COTONE 2%ELASTAN"/>
    <x v="1"/>
    <n v="40"/>
    <n v="4"/>
    <m/>
    <m/>
    <m/>
    <m/>
    <m/>
    <m/>
    <m/>
    <m/>
    <m/>
    <m/>
    <m/>
    <n v="1"/>
    <n v="1"/>
    <n v="1"/>
    <m/>
    <m/>
    <m/>
    <n v="1"/>
  </r>
  <r>
    <s v="FW17"/>
    <s v="4S4Q575E2"/>
    <s v="4S4Q575E2"/>
    <m/>
    <m/>
    <n v="901"/>
    <m/>
    <s v="PANTALONE"/>
    <x v="4"/>
    <s v="100%COTONE"/>
    <x v="1"/>
    <n v="40"/>
    <n v="3"/>
    <m/>
    <m/>
    <m/>
    <m/>
    <m/>
    <m/>
    <m/>
    <m/>
    <m/>
    <m/>
    <m/>
    <n v="1"/>
    <m/>
    <n v="1"/>
    <n v="1"/>
    <m/>
    <m/>
    <m/>
  </r>
  <r>
    <s v="FW17"/>
    <s v="4S4Q575U2"/>
    <s v="4S4Q575U2"/>
    <m/>
    <m/>
    <n v="700"/>
    <m/>
    <s v="PANTALONE"/>
    <x v="4"/>
    <s v="100%COTONE"/>
    <x v="1"/>
    <n v="40"/>
    <n v="4"/>
    <m/>
    <m/>
    <m/>
    <m/>
    <m/>
    <m/>
    <m/>
    <m/>
    <m/>
    <m/>
    <m/>
    <n v="2"/>
    <m/>
    <m/>
    <n v="2"/>
    <m/>
    <m/>
    <m/>
  </r>
  <r>
    <s v="FW17"/>
    <s v="4S8M572T2"/>
    <s v="4S8M572T2"/>
    <m/>
    <m/>
    <n v="700"/>
    <m/>
    <s v="PANTALONE"/>
    <x v="4"/>
    <s v="99%COTONE 1%ELASTAN"/>
    <x v="1"/>
    <n v="40"/>
    <n v="5"/>
    <m/>
    <m/>
    <m/>
    <m/>
    <m/>
    <m/>
    <m/>
    <m/>
    <m/>
    <m/>
    <m/>
    <n v="2"/>
    <n v="2"/>
    <m/>
    <m/>
    <m/>
    <n v="1"/>
    <m/>
  </r>
  <r>
    <s v="FW17"/>
    <s v="4S8M572T2"/>
    <s v="4S8M572T2"/>
    <m/>
    <m/>
    <n v="901"/>
    <m/>
    <s v="PANTALONE"/>
    <x v="4"/>
    <s v="99%COTONE 1%ELASTAN"/>
    <x v="1"/>
    <n v="40"/>
    <n v="11"/>
    <m/>
    <m/>
    <m/>
    <m/>
    <m/>
    <m/>
    <m/>
    <m/>
    <m/>
    <m/>
    <m/>
    <n v="1"/>
    <n v="3"/>
    <n v="2"/>
    <n v="2"/>
    <m/>
    <n v="1"/>
    <n v="2"/>
  </r>
  <r>
    <s v="FW17"/>
    <s v="4S8M575K2"/>
    <s v="4S8M575K2"/>
    <m/>
    <m/>
    <n v="901"/>
    <m/>
    <s v="PANTALONE"/>
    <x v="4"/>
    <s v="99%COTONE 1%ELASTAN"/>
    <x v="1"/>
    <n v="40"/>
    <n v="6"/>
    <m/>
    <m/>
    <m/>
    <m/>
    <m/>
    <m/>
    <m/>
    <m/>
    <m/>
    <m/>
    <m/>
    <n v="3"/>
    <n v="1"/>
    <n v="1"/>
    <n v="1"/>
    <m/>
    <m/>
    <m/>
  </r>
  <r>
    <s v="FW17"/>
    <s v="57225Q3I2"/>
    <s v="57225Q3I2"/>
    <m/>
    <m/>
    <n v="901"/>
    <m/>
    <s v="CAMICIA"/>
    <x v="5"/>
    <s v="100%COTONE"/>
    <x v="1"/>
    <n v="40"/>
    <n v="2"/>
    <m/>
    <m/>
    <m/>
    <m/>
    <m/>
    <m/>
    <m/>
    <m/>
    <m/>
    <m/>
    <m/>
    <n v="2"/>
    <m/>
    <m/>
    <m/>
    <m/>
    <m/>
    <m/>
  </r>
  <r>
    <s v="FW17"/>
    <s v="5EW75Q3L2"/>
    <s v="5EW75Q3L2"/>
    <m/>
    <m/>
    <n v="74"/>
    <s v="SNOW WHITE"/>
    <s v="CAMICIA + PAPILLON"/>
    <x v="5"/>
    <s v="100%COTONE"/>
    <x v="1"/>
    <n v="40"/>
    <n v="1"/>
    <m/>
    <m/>
    <m/>
    <m/>
    <m/>
    <m/>
    <m/>
    <m/>
    <m/>
    <m/>
    <m/>
    <m/>
    <m/>
    <n v="1"/>
    <m/>
    <m/>
    <m/>
    <m/>
  </r>
  <r>
    <s v="FW17"/>
    <s v="102ZC1662"/>
    <s v="102ZC1662"/>
    <m/>
    <m/>
    <s v="07D"/>
    <s v="RED"/>
    <s v="MAGLIA G/C M/L"/>
    <x v="6"/>
    <s v="100%LANA VERGINE"/>
    <x v="1"/>
    <n v="40"/>
    <n v="4"/>
    <m/>
    <m/>
    <m/>
    <m/>
    <m/>
    <m/>
    <m/>
    <m/>
    <m/>
    <m/>
    <m/>
    <n v="3"/>
    <n v="1"/>
    <m/>
    <m/>
    <m/>
    <m/>
    <m/>
  </r>
  <r>
    <s v="FW17"/>
    <s v="102ZC1662"/>
    <s v="102ZC1662"/>
    <m/>
    <m/>
    <s v="1B4"/>
    <s v="TEAL"/>
    <s v="MAGLIA G/C M/L"/>
    <x v="6"/>
    <s v="100%LANA VERGINE"/>
    <x v="1"/>
    <n v="40"/>
    <n v="1"/>
    <m/>
    <m/>
    <m/>
    <m/>
    <m/>
    <m/>
    <m/>
    <m/>
    <m/>
    <m/>
    <m/>
    <n v="1"/>
    <m/>
    <m/>
    <m/>
    <m/>
    <m/>
    <m/>
  </r>
  <r>
    <s v="FW17"/>
    <s v="1032C1319"/>
    <s v="1032C1319"/>
    <m/>
    <m/>
    <s v="13C"/>
    <s v="DARK BLUE"/>
    <s v="MAGLIA G/C M/L"/>
    <x v="6"/>
    <s v="32%LANA 32%POLIAMMIDE 30%VISCOSA 3%KASHMIR 3%ALTRE FIBRE"/>
    <x v="1"/>
    <n v="26"/>
    <n v="14"/>
    <n v="3"/>
    <n v="3"/>
    <m/>
    <m/>
    <m/>
    <m/>
    <m/>
    <m/>
    <m/>
    <m/>
    <m/>
    <m/>
    <n v="2"/>
    <m/>
    <n v="1"/>
    <m/>
    <n v="3"/>
    <n v="2"/>
  </r>
  <r>
    <s v="FW17"/>
    <s v="1032C1319"/>
    <s v="1032C1319"/>
    <m/>
    <m/>
    <s v="36U"/>
    <s v="BLUE"/>
    <s v="MAGLIA G/C M/L"/>
    <x v="6"/>
    <s v="32%LANA 32%POLIAMMIDE 30%VISCOSA 3%KASHMIR 3%ALTRE FIBRE"/>
    <x v="1"/>
    <n v="26"/>
    <n v="4"/>
    <m/>
    <m/>
    <m/>
    <m/>
    <m/>
    <m/>
    <m/>
    <m/>
    <m/>
    <m/>
    <m/>
    <m/>
    <m/>
    <m/>
    <n v="3"/>
    <m/>
    <n v="1"/>
    <m/>
  </r>
  <r>
    <s v="FW17"/>
    <s v="1032C1319"/>
    <s v="1032C1319"/>
    <m/>
    <m/>
    <n v="501"/>
    <m/>
    <s v="MAGLIA G/C M/L"/>
    <x v="6"/>
    <s v="32%LANA 32%POLIAMMIDE 30%VISCOSA 3%KASHMIR 3%ALTRE FIBRE"/>
    <x v="1"/>
    <n v="26"/>
    <n v="12"/>
    <n v="2"/>
    <n v="2"/>
    <m/>
    <m/>
    <m/>
    <m/>
    <m/>
    <m/>
    <m/>
    <m/>
    <n v="1"/>
    <m/>
    <n v="1"/>
    <n v="1"/>
    <n v="2"/>
    <m/>
    <n v="2"/>
    <n v="1"/>
  </r>
  <r>
    <s v="FW17"/>
    <s v="1032C1319"/>
    <s v="1032C1319"/>
    <m/>
    <m/>
    <n v="881"/>
    <m/>
    <s v="MAGLIA G/C M/L"/>
    <x v="6"/>
    <s v="32%LANA 32%POLIAMMIDE 30%VISCOSA 3%KASHMIR 3%ALTRE FIBRE"/>
    <x v="1"/>
    <n v="26"/>
    <n v="8"/>
    <m/>
    <n v="1"/>
    <m/>
    <m/>
    <m/>
    <m/>
    <m/>
    <m/>
    <m/>
    <m/>
    <m/>
    <n v="2"/>
    <n v="1"/>
    <m/>
    <n v="2"/>
    <m/>
    <n v="2"/>
    <m/>
  </r>
  <r>
    <s v="FW17"/>
    <s v="1032C4047"/>
    <s v="1032C4047"/>
    <m/>
    <m/>
    <s v="13C"/>
    <s v="DARK BLUE"/>
    <s v="MAGLIA SCOLLO V M/L"/>
    <x v="6"/>
    <s v="32%LANA 32%POLIAMMIDE 30%VISCOSA 3%KASHMIR 3%ALTRE FIBRE"/>
    <x v="1"/>
    <n v="26"/>
    <n v="10"/>
    <n v="2"/>
    <m/>
    <m/>
    <m/>
    <m/>
    <m/>
    <m/>
    <m/>
    <m/>
    <m/>
    <n v="2"/>
    <m/>
    <n v="1"/>
    <n v="2"/>
    <m/>
    <m/>
    <n v="3"/>
    <m/>
  </r>
  <r>
    <s v="FW17"/>
    <s v="1032C4047"/>
    <s v="1032C4047"/>
    <m/>
    <m/>
    <s v="36U"/>
    <s v="BLUE"/>
    <s v="MAGLIA SCOLLO V M/L"/>
    <x v="6"/>
    <s v="32%LANA 32%POLIAMMIDE 30%VISCOSA 3%KASHMIR 3%ALTRE FIBRE"/>
    <x v="1"/>
    <n v="26"/>
    <n v="10"/>
    <n v="1"/>
    <n v="1"/>
    <m/>
    <m/>
    <m/>
    <m/>
    <m/>
    <m/>
    <m/>
    <m/>
    <n v="1"/>
    <m/>
    <m/>
    <n v="2"/>
    <n v="1"/>
    <n v="2"/>
    <n v="2"/>
    <m/>
  </r>
  <r>
    <s v="FW17"/>
    <s v="1032C4047"/>
    <s v="1032C4047"/>
    <m/>
    <m/>
    <n v="501"/>
    <m/>
    <s v="MAGLIA SCOLLO V M/L"/>
    <x v="6"/>
    <s v="32%LANA 32%POLIAMMIDE 30%VISCOSA 3%KASHMIR 3%ALTRE FIBRE"/>
    <x v="1"/>
    <n v="26"/>
    <n v="15"/>
    <n v="1"/>
    <m/>
    <m/>
    <m/>
    <m/>
    <m/>
    <m/>
    <m/>
    <m/>
    <m/>
    <n v="2"/>
    <n v="1"/>
    <n v="1"/>
    <n v="2"/>
    <n v="3"/>
    <m/>
    <n v="4"/>
    <n v="1"/>
  </r>
  <r>
    <s v="FW17"/>
    <s v="1032C4047"/>
    <s v="1032C4047"/>
    <m/>
    <m/>
    <s v="07K"/>
    <s v="GREEN"/>
    <s v="MAGLIA SCOLLO V M/L"/>
    <x v="6"/>
    <s v="32%LANA 32%POLIAMMIDE 30%VISCOSA 3%KASHMIR 3%ALTRE FIBRE"/>
    <x v="1"/>
    <n v="26"/>
    <n v="3"/>
    <m/>
    <n v="1"/>
    <m/>
    <m/>
    <m/>
    <m/>
    <m/>
    <m/>
    <m/>
    <m/>
    <n v="1"/>
    <m/>
    <m/>
    <m/>
    <m/>
    <n v="1"/>
    <m/>
    <m/>
  </r>
  <r>
    <s v="FW17"/>
    <s v="1032C4047"/>
    <s v="1032C4047"/>
    <m/>
    <m/>
    <s v="12G"/>
    <s v="MILITARY"/>
    <s v="MAGLIA SCOLLO V M/L"/>
    <x v="6"/>
    <s v="32%LANA 32%POLIAMMIDE 30%VISCOSA 3%KASHMIR 3%ALTRE FIBRE"/>
    <x v="1"/>
    <n v="26"/>
    <n v="2"/>
    <n v="1"/>
    <n v="1"/>
    <m/>
    <m/>
    <m/>
    <m/>
    <m/>
    <m/>
    <m/>
    <m/>
    <m/>
    <m/>
    <m/>
    <m/>
    <m/>
    <m/>
    <m/>
    <m/>
  </r>
  <r>
    <s v="FW17"/>
    <s v="1032C4047"/>
    <s v="1032C4047"/>
    <m/>
    <m/>
    <n v="881"/>
    <m/>
    <s v="MAGLIA SCOLLO V M/L"/>
    <x v="6"/>
    <s v="32%LANA 32%POLIAMMIDE 30%VISCOSA 3%KASHMIR 3%ALTRE FIBRE"/>
    <x v="1"/>
    <n v="26"/>
    <n v="6"/>
    <n v="1"/>
    <n v="1"/>
    <m/>
    <m/>
    <m/>
    <m/>
    <m/>
    <m/>
    <m/>
    <m/>
    <m/>
    <m/>
    <n v="1"/>
    <n v="1"/>
    <n v="1"/>
    <m/>
    <n v="1"/>
    <m/>
  </r>
  <r>
    <s v="FW17"/>
    <s v="1032Q146P"/>
    <s v="1032Q146P"/>
    <m/>
    <m/>
    <s v="83G"/>
    <m/>
    <s v="MAGLIA G/C M/L"/>
    <x v="6"/>
    <s v="32%LANA 32%POLIAMMIDE 30%VISCOSA 3%KASHMIR 3%ALTRE FIBRE"/>
    <x v="1"/>
    <n v="30"/>
    <n v="4"/>
    <n v="2"/>
    <m/>
    <m/>
    <m/>
    <m/>
    <m/>
    <m/>
    <m/>
    <m/>
    <m/>
    <m/>
    <m/>
    <m/>
    <m/>
    <m/>
    <n v="2"/>
    <m/>
    <m/>
  </r>
  <r>
    <s v="FW17"/>
    <s v="1032Q146P"/>
    <s v="1032Q146P"/>
    <m/>
    <m/>
    <n v="881"/>
    <m/>
    <s v="MAGLIA G/C M/L"/>
    <x v="6"/>
    <s v="32%LANA 32%POLIAMMIDE 30%VISCOSA 3%KASHMIR 3%ALTRE FIBRE"/>
    <x v="1"/>
    <n v="30"/>
    <n v="4"/>
    <m/>
    <m/>
    <m/>
    <m/>
    <m/>
    <m/>
    <m/>
    <m/>
    <m/>
    <m/>
    <n v="3"/>
    <m/>
    <m/>
    <m/>
    <m/>
    <n v="1"/>
    <m/>
    <m/>
  </r>
  <r>
    <s v="FW17"/>
    <s v="1032Q1510"/>
    <s v="1032Q1510"/>
    <m/>
    <m/>
    <n v="912"/>
    <m/>
    <s v="MAGLIA G/C M/L"/>
    <x v="6"/>
    <s v="32%LANA 32%POLIAMMIDE 30%VISCOSA 3%KASHMIR 3%ALTRE FIBRE"/>
    <x v="1"/>
    <n v="40"/>
    <n v="6"/>
    <n v="2"/>
    <n v="2"/>
    <m/>
    <m/>
    <m/>
    <m/>
    <m/>
    <m/>
    <m/>
    <m/>
    <n v="2"/>
    <m/>
    <m/>
    <m/>
    <m/>
    <m/>
    <m/>
    <m/>
  </r>
  <r>
    <s v="FW17"/>
    <s v="1032Q1609"/>
    <s v="1032Q1609"/>
    <m/>
    <m/>
    <s v="83G"/>
    <m/>
    <s v="MAGLIA G/C M/L"/>
    <x v="6"/>
    <s v="32%LANA 32%POLIAMMIDE 30%VISCOSA 3%KASHMIR 3%ALTRE FIBRE"/>
    <x v="1"/>
    <n v="40"/>
    <n v="16"/>
    <m/>
    <m/>
    <m/>
    <m/>
    <m/>
    <m/>
    <m/>
    <m/>
    <m/>
    <m/>
    <m/>
    <n v="3"/>
    <n v="3"/>
    <n v="3"/>
    <n v="2"/>
    <m/>
    <n v="3"/>
    <n v="2"/>
  </r>
  <r>
    <s v="FW17"/>
    <s v="1032Q1609"/>
    <s v="1032Q1609"/>
    <m/>
    <m/>
    <n v="881"/>
    <m/>
    <s v="MAGLIA G/C M/L"/>
    <x v="6"/>
    <s v="32%LANA 32%POLIAMMIDE 30%VISCOSA 3%KASHMIR 3%ALTRE FIBRE"/>
    <x v="1"/>
    <n v="40"/>
    <n v="17"/>
    <m/>
    <m/>
    <m/>
    <m/>
    <m/>
    <m/>
    <m/>
    <m/>
    <m/>
    <m/>
    <m/>
    <n v="3"/>
    <n v="7"/>
    <n v="3"/>
    <m/>
    <m/>
    <n v="3"/>
    <n v="1"/>
  </r>
  <r>
    <s v="FW17"/>
    <s v="109QQ140P"/>
    <s v="109QQ140P"/>
    <m/>
    <m/>
    <s v="1Z7"/>
    <s v="BLUE"/>
    <s v="MAGLIA G/C M/L"/>
    <x v="6"/>
    <s v="90%ACRILICA 10%POLIAMMIDE"/>
    <x v="1"/>
    <n v="30"/>
    <n v="2"/>
    <m/>
    <n v="1"/>
    <m/>
    <m/>
    <m/>
    <m/>
    <m/>
    <m/>
    <m/>
    <m/>
    <m/>
    <m/>
    <m/>
    <m/>
    <m/>
    <n v="1"/>
    <m/>
    <m/>
  </r>
  <r>
    <s v="FW17"/>
    <s v="10F4C1509"/>
    <s v="10F4C1509"/>
    <m/>
    <m/>
    <n v="275"/>
    <m/>
    <s v="MAGLIA G/C M/L"/>
    <x v="6"/>
    <s v="60%COTONE 30%POLIAMMIDE 10%LANA"/>
    <x v="1"/>
    <n v="40"/>
    <n v="13"/>
    <n v="1"/>
    <m/>
    <m/>
    <m/>
    <m/>
    <m/>
    <m/>
    <m/>
    <m/>
    <m/>
    <m/>
    <n v="1"/>
    <n v="1"/>
    <n v="2"/>
    <n v="3"/>
    <n v="1"/>
    <n v="3"/>
    <n v="1"/>
  </r>
  <r>
    <s v="FW17"/>
    <s v="10F4C1509"/>
    <s v="10F4C1509"/>
    <m/>
    <m/>
    <n v="501"/>
    <m/>
    <s v="MAGLIA G/C M/L"/>
    <x v="6"/>
    <s v="60%COTONE 30%POLIAMMIDE 10%LANA"/>
    <x v="1"/>
    <n v="40"/>
    <n v="3"/>
    <m/>
    <m/>
    <m/>
    <m/>
    <m/>
    <m/>
    <m/>
    <m/>
    <m/>
    <m/>
    <m/>
    <m/>
    <m/>
    <m/>
    <n v="2"/>
    <m/>
    <n v="1"/>
    <m/>
  </r>
  <r>
    <s v="FW17"/>
    <s v="10F4C1512"/>
    <s v="10F4C1512"/>
    <m/>
    <m/>
    <s v="13C"/>
    <s v="DARK BLUE"/>
    <s v="MAGLIA G/C M/L"/>
    <x v="6"/>
    <s v="60%COTONE 30%POLIAMMIDE 10%LANA"/>
    <x v="1"/>
    <n v="40"/>
    <n v="15"/>
    <m/>
    <n v="1"/>
    <m/>
    <m/>
    <m/>
    <m/>
    <m/>
    <m/>
    <m/>
    <m/>
    <n v="1"/>
    <n v="1"/>
    <n v="2"/>
    <n v="1"/>
    <n v="4"/>
    <m/>
    <n v="3"/>
    <n v="2"/>
  </r>
  <r>
    <s v="FW17"/>
    <s v="10F4C1531"/>
    <s v="10F4C1531"/>
    <m/>
    <m/>
    <s v="13C"/>
    <s v="DARK BLUE"/>
    <s v="MAGLIA G/C M/L"/>
    <x v="6"/>
    <s v="60%COTONE 30%POLIAMMIDE 10%LANA"/>
    <x v="1"/>
    <n v="30"/>
    <n v="8"/>
    <n v="2"/>
    <n v="3"/>
    <m/>
    <m/>
    <m/>
    <m/>
    <m/>
    <m/>
    <m/>
    <m/>
    <m/>
    <m/>
    <m/>
    <n v="1"/>
    <n v="1"/>
    <m/>
    <n v="1"/>
    <m/>
  </r>
  <r>
    <s v="FW17"/>
    <s v="10F4C1531"/>
    <s v="10F4C1531"/>
    <m/>
    <m/>
    <n v="219"/>
    <s v="TANGO RED"/>
    <s v="MAGLIA G/C M/L"/>
    <x v="6"/>
    <s v="60%COTONE 30%POLIAMMIDE 10%LANA"/>
    <x v="1"/>
    <n v="30"/>
    <n v="11"/>
    <n v="1"/>
    <n v="1"/>
    <m/>
    <m/>
    <m/>
    <m/>
    <m/>
    <m/>
    <m/>
    <m/>
    <n v="1"/>
    <n v="2"/>
    <m/>
    <m/>
    <n v="1"/>
    <n v="2"/>
    <n v="2"/>
    <n v="1"/>
  </r>
  <r>
    <s v="FW17"/>
    <s v="10F4C5206"/>
    <s v="10F4C5206"/>
    <m/>
    <m/>
    <n v="507"/>
    <m/>
    <s v="MAGLIA COREANA M/L"/>
    <x v="6"/>
    <s v="60%COTONE 30%POLIAMMIDE 10%LANA"/>
    <x v="1"/>
    <n v="40"/>
    <n v="11"/>
    <m/>
    <n v="1"/>
    <m/>
    <m/>
    <m/>
    <m/>
    <m/>
    <m/>
    <m/>
    <m/>
    <m/>
    <n v="1"/>
    <n v="1"/>
    <n v="2"/>
    <n v="3"/>
    <m/>
    <n v="3"/>
    <m/>
  </r>
  <r>
    <s v="FW17"/>
    <s v="115EQ125P"/>
    <s v="115EQ125P"/>
    <m/>
    <m/>
    <n v="901"/>
    <m/>
    <s v="MAGLIA G/C M/L"/>
    <x v="6"/>
    <s v="47%ACRILICA 23%COTONE 18%VISCOSA 11%LANA 1%SETA"/>
    <x v="1"/>
    <n v="40"/>
    <n v="5"/>
    <m/>
    <n v="2"/>
    <m/>
    <m/>
    <m/>
    <m/>
    <m/>
    <m/>
    <m/>
    <m/>
    <n v="1"/>
    <m/>
    <m/>
    <m/>
    <m/>
    <n v="2"/>
    <m/>
    <m/>
  </r>
  <r>
    <s v="FW17"/>
    <s v="115EQ1511"/>
    <s v="115EQ1511"/>
    <m/>
    <m/>
    <s v="29U"/>
    <s v="NUGGET GOLD"/>
    <s v="MAGLIA G/C M/L"/>
    <x v="6"/>
    <s v="50%ACRILICA 19%COTONE 19%VISCOSA 11%LANA 1%SETA"/>
    <x v="1"/>
    <n v="40"/>
    <n v="20"/>
    <m/>
    <m/>
    <m/>
    <m/>
    <m/>
    <m/>
    <m/>
    <m/>
    <m/>
    <m/>
    <m/>
    <n v="6"/>
    <n v="3"/>
    <n v="3"/>
    <n v="5"/>
    <m/>
    <n v="2"/>
    <n v="1"/>
  </r>
  <r>
    <s v="FW17"/>
    <s v="1176Q5224"/>
    <s v="1176Q5224"/>
    <m/>
    <m/>
    <n v="902"/>
    <m/>
    <s v="MAGLIA COREANA M/L"/>
    <x v="6"/>
    <s v="ESTERNO 75%ACRILICA 25%LANA ESTERNO 100%COTONE"/>
    <x v="1"/>
    <n v="40"/>
    <n v="17"/>
    <n v="1"/>
    <n v="2"/>
    <m/>
    <m/>
    <m/>
    <m/>
    <m/>
    <m/>
    <m/>
    <m/>
    <n v="1"/>
    <n v="2"/>
    <n v="2"/>
    <n v="1"/>
    <n v="2"/>
    <n v="2"/>
    <n v="3"/>
    <n v="1"/>
  </r>
  <r>
    <s v="FW17"/>
    <s v="118JC1514"/>
    <s v="118JC1514"/>
    <m/>
    <m/>
    <n v="507"/>
    <m/>
    <s v="MAGLIA G/C M/L"/>
    <x v="6"/>
    <s v="ESTERNO 58%ACRILICA 32%POLIESTERE 10%COTONE ESTERNO 100%COTONE"/>
    <x v="1"/>
    <n v="40"/>
    <n v="11"/>
    <m/>
    <n v="1"/>
    <m/>
    <m/>
    <m/>
    <m/>
    <m/>
    <m/>
    <m/>
    <m/>
    <m/>
    <n v="3"/>
    <n v="2"/>
    <n v="2"/>
    <n v="1"/>
    <m/>
    <n v="1"/>
    <n v="1"/>
  </r>
  <r>
    <s v="FW17"/>
    <s v="118WQ1533"/>
    <s v="118WQ1533"/>
    <m/>
    <m/>
    <s v="07D"/>
    <s v="RED"/>
    <s v="MAGLIA G/C M/L"/>
    <x v="6"/>
    <s v="ESTERNO 46%ACRILICA 19%COTONE 19%VISCOSA 10%LANA 6%POLIAMMIDE INSERTI 100%COTONE"/>
    <x v="1"/>
    <n v="40"/>
    <n v="11"/>
    <m/>
    <m/>
    <m/>
    <m/>
    <m/>
    <m/>
    <m/>
    <m/>
    <m/>
    <m/>
    <m/>
    <n v="2"/>
    <m/>
    <n v="3"/>
    <n v="2"/>
    <n v="1"/>
    <n v="2"/>
    <n v="1"/>
  </r>
  <r>
    <s v="FW17"/>
    <s v="118WQ1555"/>
    <s v="118WQ1555"/>
    <m/>
    <m/>
    <n v="911"/>
    <m/>
    <s v="MAGLIA G/C M/L"/>
    <x v="6"/>
    <s v="ESTERNO 50%ACRILICA 20%COTONE 20%VISCOSA 10%LANA MANICHE 100%COTONE"/>
    <x v="1"/>
    <n v="30"/>
    <n v="1"/>
    <m/>
    <m/>
    <m/>
    <m/>
    <m/>
    <m/>
    <m/>
    <m/>
    <m/>
    <m/>
    <m/>
    <m/>
    <m/>
    <m/>
    <m/>
    <m/>
    <n v="1"/>
    <m/>
  </r>
  <r>
    <s v="FW17"/>
    <s v="118WQ1559"/>
    <s v="118WQ1559"/>
    <m/>
    <m/>
    <n v="572"/>
    <m/>
    <s v="MAGLIA G/C M/L"/>
    <x v="6"/>
    <s v="ESTERNO 50%ACRILICA 20%COTONE 20%VISCOSA 10%LANA INSERTI 100%COTONE"/>
    <x v="1"/>
    <n v="30"/>
    <n v="4"/>
    <n v="1"/>
    <n v="1"/>
    <m/>
    <m/>
    <m/>
    <m/>
    <m/>
    <m/>
    <m/>
    <m/>
    <m/>
    <n v="1"/>
    <m/>
    <n v="1"/>
    <m/>
    <m/>
    <m/>
    <m/>
  </r>
  <r>
    <s v="FW17"/>
    <s v="119QC1530"/>
    <s v="119QC1530"/>
    <m/>
    <m/>
    <s v="36U"/>
    <s v="BLUE"/>
    <s v="MAGLIA G/C M/L"/>
    <x v="6"/>
    <s v="ESTERNO 90ACRILICA 10POLIAMMIDE INSERTI 61POLIESTERE 39VISCOSA INSERTI 100COTONE"/>
    <x v="1"/>
    <n v="40"/>
    <n v="17"/>
    <m/>
    <n v="1"/>
    <m/>
    <m/>
    <m/>
    <m/>
    <m/>
    <m/>
    <m/>
    <m/>
    <n v="2"/>
    <n v="3"/>
    <n v="2"/>
    <n v="2"/>
    <n v="2"/>
    <n v="2"/>
    <n v="2"/>
    <n v="1"/>
  </r>
  <r>
    <s v="FW17"/>
    <s v="129QQ5210"/>
    <s v="129QQ5210"/>
    <m/>
    <m/>
    <n v="700"/>
    <m/>
    <s v="MAGLIA COREANA M/L"/>
    <x v="6"/>
    <s v="90%ACRILICA 10%POLIAMMIDE"/>
    <x v="1"/>
    <n v="40"/>
    <n v="8"/>
    <n v="1"/>
    <m/>
    <m/>
    <m/>
    <m/>
    <m/>
    <m/>
    <m/>
    <m/>
    <m/>
    <n v="1"/>
    <n v="1"/>
    <n v="1"/>
    <n v="1"/>
    <n v="1"/>
    <n v="2"/>
    <m/>
    <m/>
  </r>
  <r>
    <s v="FW17"/>
    <s v="12BFC1550"/>
    <s v="12BFC1550"/>
    <m/>
    <m/>
    <n v="100"/>
    <s v="BLACK"/>
    <s v="MAGLIA G/C M/L"/>
    <x v="6"/>
    <s v="55%COTONE 45%POLIAMMIDE"/>
    <x v="1"/>
    <n v="30"/>
    <n v="6"/>
    <m/>
    <m/>
    <m/>
    <m/>
    <m/>
    <m/>
    <m/>
    <m/>
    <m/>
    <m/>
    <m/>
    <n v="1"/>
    <n v="1"/>
    <n v="1"/>
    <n v="3"/>
    <m/>
    <m/>
    <m/>
  </r>
  <r>
    <s v="FW17"/>
    <s v="12BFC1550"/>
    <s v="12BFC1550"/>
    <m/>
    <m/>
    <s v="13C"/>
    <s v="DARK BLUE"/>
    <s v="MAGLIA G/C M/L"/>
    <x v="6"/>
    <s v="55%COTONE 45%POLIAMMIDE"/>
    <x v="1"/>
    <n v="30"/>
    <n v="12"/>
    <m/>
    <m/>
    <m/>
    <m/>
    <m/>
    <m/>
    <m/>
    <m/>
    <m/>
    <m/>
    <m/>
    <n v="2"/>
    <n v="1"/>
    <n v="2"/>
    <n v="3"/>
    <m/>
    <n v="3"/>
    <n v="1"/>
  </r>
  <r>
    <s v="FW17"/>
    <s v="12CDC1505"/>
    <s v="12CDC1505"/>
    <m/>
    <m/>
    <s v="07C"/>
    <s v="RED"/>
    <s v="MAGLIA G/C M/L"/>
    <x v="6"/>
    <s v="100%COTONE"/>
    <x v="1"/>
    <n v="20"/>
    <n v="11"/>
    <m/>
    <m/>
    <m/>
    <m/>
    <m/>
    <m/>
    <m/>
    <m/>
    <m/>
    <m/>
    <n v="1"/>
    <n v="1"/>
    <n v="2"/>
    <n v="2"/>
    <n v="1"/>
    <m/>
    <n v="3"/>
    <n v="1"/>
  </r>
  <r>
    <s v="FW17"/>
    <s v="12CDC1505"/>
    <s v="12CDC1505"/>
    <m/>
    <m/>
    <s v="13C"/>
    <s v="DARK BLUE"/>
    <s v="MAGLIA G/C M/L"/>
    <x v="6"/>
    <s v="100%COTONE"/>
    <x v="1"/>
    <n v="20"/>
    <n v="13"/>
    <n v="2"/>
    <m/>
    <m/>
    <m/>
    <m/>
    <m/>
    <m/>
    <m/>
    <m/>
    <m/>
    <m/>
    <n v="2"/>
    <n v="3"/>
    <n v="1"/>
    <n v="2"/>
    <m/>
    <n v="1"/>
    <n v="2"/>
  </r>
  <r>
    <s v="FW17"/>
    <s v="12CDC1505"/>
    <s v="12CDC1505"/>
    <m/>
    <m/>
    <s v="36U"/>
    <s v="BLUE"/>
    <s v="MAGLIA G/C M/L"/>
    <x v="6"/>
    <s v="100%COTONE"/>
    <x v="1"/>
    <n v="20"/>
    <n v="13"/>
    <m/>
    <n v="1"/>
    <m/>
    <m/>
    <m/>
    <m/>
    <m/>
    <m/>
    <m/>
    <m/>
    <m/>
    <m/>
    <m/>
    <n v="3"/>
    <n v="4"/>
    <n v="3"/>
    <n v="1"/>
    <n v="1"/>
  </r>
  <r>
    <s v="FW17"/>
    <s v="12CDC1505"/>
    <s v="12CDC1505"/>
    <m/>
    <m/>
    <n v="501"/>
    <m/>
    <s v="MAGLIA G/C M/L"/>
    <x v="6"/>
    <s v="100%COTONE"/>
    <x v="1"/>
    <n v="20"/>
    <n v="10"/>
    <m/>
    <m/>
    <m/>
    <m/>
    <m/>
    <m/>
    <m/>
    <m/>
    <m/>
    <m/>
    <m/>
    <n v="2"/>
    <n v="2"/>
    <m/>
    <n v="3"/>
    <m/>
    <n v="2"/>
    <n v="1"/>
  </r>
  <r>
    <s v="FW17"/>
    <s v="12CDC1505"/>
    <s v="12CDC1505"/>
    <m/>
    <m/>
    <s v="1P6"/>
    <s v="PERISCOPE"/>
    <s v="MAGLIA G/C M/L"/>
    <x v="6"/>
    <s v="100%COTONE"/>
    <x v="1"/>
    <n v="20"/>
    <n v="1"/>
    <m/>
    <m/>
    <m/>
    <m/>
    <m/>
    <m/>
    <m/>
    <m/>
    <m/>
    <m/>
    <n v="1"/>
    <m/>
    <m/>
    <m/>
    <m/>
    <m/>
    <m/>
    <m/>
  </r>
  <r>
    <s v="FW17"/>
    <s v="12CDC5186"/>
    <s v="12CDC5186"/>
    <m/>
    <m/>
    <s v="13C"/>
    <s v="DARK BLUE"/>
    <s v="MAGLIA COREANA M/L"/>
    <x v="6"/>
    <s v="100%COTONE"/>
    <x v="1"/>
    <n v="26"/>
    <n v="4"/>
    <m/>
    <n v="1"/>
    <m/>
    <m/>
    <m/>
    <m/>
    <m/>
    <m/>
    <m/>
    <m/>
    <n v="1"/>
    <n v="2"/>
    <m/>
    <m/>
    <m/>
    <m/>
    <m/>
    <m/>
  </r>
  <r>
    <s v="FW17"/>
    <s v="12CDC5186"/>
    <s v="12CDC5186"/>
    <m/>
    <m/>
    <n v="501"/>
    <m/>
    <s v="MAGLIA COREANA M/L"/>
    <x v="6"/>
    <s v="100%COTONE"/>
    <x v="1"/>
    <n v="26"/>
    <n v="1"/>
    <m/>
    <m/>
    <m/>
    <m/>
    <m/>
    <m/>
    <m/>
    <m/>
    <m/>
    <m/>
    <m/>
    <n v="1"/>
    <m/>
    <m/>
    <m/>
    <m/>
    <m/>
    <m/>
  </r>
  <r>
    <s v="FW17"/>
    <s v="12FKC1507"/>
    <s v="12FKC1507"/>
    <m/>
    <m/>
    <s v="1P6"/>
    <s v="PERISCOPE"/>
    <s v="MAGLIA G/C M/L"/>
    <x v="6"/>
    <s v="85%COTONE 15%POLIAMMIDE"/>
    <x v="1"/>
    <n v="40"/>
    <n v="26"/>
    <n v="2"/>
    <n v="3"/>
    <m/>
    <m/>
    <m/>
    <m/>
    <m/>
    <m/>
    <m/>
    <m/>
    <n v="3"/>
    <n v="2"/>
    <n v="3"/>
    <n v="5"/>
    <n v="4"/>
    <m/>
    <n v="2"/>
    <n v="2"/>
  </r>
  <r>
    <s v="FW17"/>
    <s v="3BC1C13NQ"/>
    <s v="3BC1C13NQ"/>
    <m/>
    <m/>
    <n v="101"/>
    <s v="WHITE"/>
    <s v="MAGLIA G/C M/L"/>
    <x v="6"/>
    <s v="100%COTONE"/>
    <x v="1"/>
    <n v="20"/>
    <n v="12"/>
    <m/>
    <m/>
    <m/>
    <m/>
    <m/>
    <m/>
    <m/>
    <m/>
    <m/>
    <m/>
    <m/>
    <n v="1"/>
    <n v="3"/>
    <n v="2"/>
    <n v="2"/>
    <m/>
    <n v="2"/>
    <n v="2"/>
  </r>
  <r>
    <s v="FW17"/>
    <s v="3BC1C13NQ"/>
    <s v="3BC1C13NQ"/>
    <m/>
    <m/>
    <s v="13C"/>
    <s v="DARK BLUE"/>
    <s v="MAGLIA G/C M/L"/>
    <x v="6"/>
    <s v="100%COTONE"/>
    <x v="1"/>
    <n v="20"/>
    <n v="14"/>
    <m/>
    <m/>
    <m/>
    <m/>
    <m/>
    <m/>
    <m/>
    <m/>
    <m/>
    <m/>
    <m/>
    <n v="2"/>
    <n v="2"/>
    <n v="3"/>
    <n v="3"/>
    <m/>
    <n v="3"/>
    <n v="1"/>
  </r>
  <r>
    <s v="FW17"/>
    <s v="3BC1C13NQ"/>
    <s v="3BC1C13NQ"/>
    <m/>
    <m/>
    <n v="501"/>
    <m/>
    <s v="MAGLIA G/C M/L"/>
    <x v="6"/>
    <s v="100%COTONE"/>
    <x v="1"/>
    <n v="20"/>
    <n v="15"/>
    <m/>
    <m/>
    <m/>
    <m/>
    <m/>
    <m/>
    <m/>
    <m/>
    <m/>
    <m/>
    <m/>
    <n v="3"/>
    <n v="3"/>
    <n v="3"/>
    <n v="3"/>
    <m/>
    <n v="3"/>
    <m/>
  </r>
  <r>
    <s v="FW17"/>
    <s v="3BC1C2070"/>
    <s v="3BC1C2070"/>
    <m/>
    <m/>
    <s v="02P"/>
    <s v="RED"/>
    <s v="MAGLIA C/CAPP. M/L"/>
    <x v="6"/>
    <s v="ESTERNO 100%COTONE INSERTI 100%POLIESTERE"/>
    <x v="1"/>
    <n v="26"/>
    <n v="10"/>
    <n v="1"/>
    <n v="2"/>
    <m/>
    <m/>
    <m/>
    <m/>
    <m/>
    <m/>
    <m/>
    <m/>
    <n v="2"/>
    <n v="1"/>
    <n v="1"/>
    <m/>
    <m/>
    <n v="1"/>
    <n v="2"/>
    <m/>
  </r>
  <r>
    <s v="FW17"/>
    <s v="3DW6C139E"/>
    <s v="3DW6C139E"/>
    <m/>
    <m/>
    <s v="63E"/>
    <m/>
    <s v="MAGLIA G/C M/L"/>
    <x v="6"/>
    <s v="100%COTONE"/>
    <x v="1"/>
    <n v="26"/>
    <n v="11"/>
    <n v="2"/>
    <n v="2"/>
    <m/>
    <m/>
    <m/>
    <m/>
    <m/>
    <m/>
    <m/>
    <m/>
    <m/>
    <m/>
    <n v="1"/>
    <n v="1"/>
    <n v="1"/>
    <n v="1"/>
    <n v="2"/>
    <n v="1"/>
  </r>
  <r>
    <s v="FW17"/>
    <s v="3DW8C138M"/>
    <s v="3DW8C138M"/>
    <m/>
    <m/>
    <s v="07C"/>
    <s v="RED"/>
    <s v="MAGLIA G/C M/L"/>
    <x v="6"/>
    <s v="65%POLIESTERE 35%COTONE"/>
    <x v="1"/>
    <n v="20"/>
    <n v="1"/>
    <m/>
    <m/>
    <m/>
    <m/>
    <m/>
    <m/>
    <m/>
    <m/>
    <m/>
    <m/>
    <m/>
    <n v="1"/>
    <m/>
    <m/>
    <m/>
    <m/>
    <m/>
    <m/>
  </r>
  <r>
    <s v="FW17"/>
    <s v="3DW8C138M"/>
    <s v="3DW8C138M"/>
    <m/>
    <m/>
    <s v="13C"/>
    <s v="DARK BLUE"/>
    <s v="MAGLIA G/C M/L"/>
    <x v="6"/>
    <s v="65%POLIESTERE 35%COTONE"/>
    <x v="1"/>
    <n v="20"/>
    <n v="12"/>
    <m/>
    <m/>
    <m/>
    <m/>
    <m/>
    <m/>
    <m/>
    <m/>
    <m/>
    <m/>
    <m/>
    <n v="1"/>
    <n v="3"/>
    <n v="3"/>
    <n v="2"/>
    <m/>
    <n v="3"/>
    <m/>
  </r>
  <r>
    <s v="FW17"/>
    <s v="3KW2C138Z"/>
    <s v="3KW2C138Z"/>
    <m/>
    <m/>
    <n v="901"/>
    <m/>
    <s v="MAGLIA G/C M/L"/>
    <x v="6"/>
    <s v="100%COTONE"/>
    <x v="1"/>
    <n v="20"/>
    <n v="9"/>
    <n v="1"/>
    <m/>
    <m/>
    <m/>
    <m/>
    <m/>
    <m/>
    <m/>
    <m/>
    <m/>
    <n v="1"/>
    <m/>
    <n v="2"/>
    <n v="2"/>
    <n v="1"/>
    <m/>
    <n v="1"/>
    <n v="1"/>
  </r>
  <r>
    <s v="FW17"/>
    <s v="3KW2C138Z"/>
    <s v="3KW2C138Z"/>
    <m/>
    <m/>
    <n v="902"/>
    <m/>
    <s v="MAGLIA G/C M/L"/>
    <x v="6"/>
    <s v="100%COTONE"/>
    <x v="1"/>
    <n v="20"/>
    <n v="12"/>
    <m/>
    <n v="1"/>
    <m/>
    <m/>
    <m/>
    <m/>
    <m/>
    <m/>
    <m/>
    <m/>
    <n v="1"/>
    <m/>
    <n v="2"/>
    <n v="2"/>
    <n v="2"/>
    <n v="2"/>
    <n v="1"/>
    <n v="1"/>
  </r>
  <r>
    <s v="FW17"/>
    <s v="3LO1C2089"/>
    <s v="3LO1C2089"/>
    <m/>
    <m/>
    <n v="501"/>
    <m/>
    <s v="MAGLIA C/CAPP. M/L"/>
    <x v="6"/>
    <s v="100%COTONE"/>
    <x v="1"/>
    <n v="26"/>
    <n v="9"/>
    <m/>
    <m/>
    <m/>
    <m/>
    <m/>
    <m/>
    <m/>
    <m/>
    <m/>
    <m/>
    <m/>
    <n v="2"/>
    <n v="2"/>
    <n v="2"/>
    <n v="1"/>
    <m/>
    <n v="2"/>
    <m/>
  </r>
  <r>
    <s v="FW17"/>
    <s v="1032C4044"/>
    <s v="1032C4044"/>
    <m/>
    <m/>
    <s v="13C"/>
    <s v="DARK BLUE"/>
    <s v="MAGLIA SCOLLO V S/M"/>
    <x v="7"/>
    <s v="32%LANA 32%POLIAMMIDE 30%VISCOSA 3%KASHMIR 3%ALTRE FIBRE"/>
    <x v="1"/>
    <n v="26"/>
    <n v="13"/>
    <n v="1"/>
    <n v="1"/>
    <m/>
    <m/>
    <m/>
    <m/>
    <m/>
    <m/>
    <m/>
    <m/>
    <m/>
    <n v="2"/>
    <n v="1"/>
    <n v="1"/>
    <n v="1"/>
    <n v="1"/>
    <n v="2"/>
    <n v="3"/>
  </r>
  <r>
    <s v="FW17"/>
    <s v="1032C4044"/>
    <s v="1032C4044"/>
    <m/>
    <m/>
    <n v="501"/>
    <m/>
    <s v="MAGLIA SCOLLO V S/M"/>
    <x v="7"/>
    <s v="32%LANA 32%POLIAMMIDE 30%VISCOSA 3%KASHMIR 3%ALTRE FIBRE"/>
    <x v="1"/>
    <n v="26"/>
    <n v="22"/>
    <m/>
    <n v="4"/>
    <m/>
    <m/>
    <m/>
    <m/>
    <m/>
    <m/>
    <m/>
    <m/>
    <n v="1"/>
    <n v="3"/>
    <n v="2"/>
    <n v="2"/>
    <n v="1"/>
    <n v="2"/>
    <n v="4"/>
    <n v="3"/>
  </r>
  <r>
    <s v="FW17"/>
    <s v="1032C4044"/>
    <s v="1032C4044"/>
    <m/>
    <m/>
    <s v="36U"/>
    <s v="BLUE"/>
    <s v="MAGLIA SCOLLO V S/M"/>
    <x v="7"/>
    <s v="32%LANA 32%POLIAMMIDE 30%VISCOSA 3%KASHMIR 3%ALTRE FIBRE"/>
    <x v="1"/>
    <n v="26"/>
    <n v="5"/>
    <n v="1"/>
    <n v="3"/>
    <m/>
    <m/>
    <m/>
    <m/>
    <m/>
    <m/>
    <m/>
    <m/>
    <m/>
    <m/>
    <m/>
    <m/>
    <n v="1"/>
    <m/>
    <m/>
    <m/>
  </r>
  <r>
    <s v="FW17"/>
    <s v="1032C4044"/>
    <s v="1032C4044"/>
    <m/>
    <m/>
    <n v="881"/>
    <m/>
    <s v="MAGLIA SCOLLO V S/M"/>
    <x v="7"/>
    <s v="32%LANA 32%POLIAMMIDE 30%VISCOSA 3%KASHMIR 3%ALTRE FIBRE"/>
    <x v="1"/>
    <n v="26"/>
    <n v="6"/>
    <m/>
    <m/>
    <m/>
    <m/>
    <m/>
    <m/>
    <m/>
    <m/>
    <m/>
    <m/>
    <m/>
    <n v="1"/>
    <m/>
    <n v="2"/>
    <n v="2"/>
    <m/>
    <n v="1"/>
    <m/>
  </r>
  <r>
    <s v="FW17"/>
    <s v="1032Q6144"/>
    <s v="1032Q6144"/>
    <m/>
    <m/>
    <n v="700"/>
    <m/>
    <s v="GILET"/>
    <x v="8"/>
    <s v="32%LANA 32%POLIAMMIDE 30%VISCOSA 3%KASHMIR 3%ALTRE FIBRE"/>
    <x v="1"/>
    <n v="40"/>
    <n v="11"/>
    <m/>
    <m/>
    <m/>
    <m/>
    <m/>
    <m/>
    <m/>
    <m/>
    <m/>
    <m/>
    <m/>
    <n v="2"/>
    <n v="2"/>
    <n v="2"/>
    <n v="1"/>
    <m/>
    <n v="2"/>
    <n v="2"/>
  </r>
  <r>
    <s v="FW17"/>
    <s v="10F4C6148"/>
    <s v="10F4C6148"/>
    <m/>
    <m/>
    <s v="13C"/>
    <s v="DARK BLUE"/>
    <s v="GILET"/>
    <x v="8"/>
    <s v="60%COTONE 30%POLIAMMIDE 10%LANA"/>
    <x v="1"/>
    <n v="30"/>
    <n v="34"/>
    <n v="2"/>
    <n v="1"/>
    <m/>
    <m/>
    <m/>
    <m/>
    <m/>
    <m/>
    <m/>
    <m/>
    <n v="2"/>
    <n v="4"/>
    <n v="6"/>
    <n v="5"/>
    <n v="5"/>
    <n v="2"/>
    <n v="4"/>
    <n v="3"/>
  </r>
  <r>
    <s v="FW17"/>
    <s v="109QQ5177"/>
    <s v="109QQ5177"/>
    <m/>
    <m/>
    <s v="1K6"/>
    <s v="DARK PURPLE"/>
    <s v="MAGLIA CARDIGAN M/L"/>
    <x v="1"/>
    <s v="90%ACRILICA 10%POLIAMMIDE"/>
    <x v="2"/>
    <n v="40"/>
    <n v="6"/>
    <m/>
    <m/>
    <m/>
    <m/>
    <m/>
    <m/>
    <m/>
    <m/>
    <m/>
    <m/>
    <m/>
    <n v="1"/>
    <m/>
    <n v="2"/>
    <m/>
    <m/>
    <n v="2"/>
    <n v="1"/>
  </r>
  <r>
    <s v="FW17"/>
    <s v="109QQ5177"/>
    <s v="109QQ5177"/>
    <m/>
    <m/>
    <n v="700"/>
    <m/>
    <s v="MAGLIA CARDIGAN M/L"/>
    <x v="1"/>
    <s v="90%ACRILICA 10%POLIAMMIDE"/>
    <x v="2"/>
    <n v="40"/>
    <n v="5"/>
    <m/>
    <m/>
    <m/>
    <m/>
    <m/>
    <m/>
    <m/>
    <m/>
    <m/>
    <m/>
    <m/>
    <n v="2"/>
    <n v="1"/>
    <n v="1"/>
    <n v="1"/>
    <m/>
    <m/>
    <m/>
  </r>
  <r>
    <s v="FW17"/>
    <s v="1176Q6143"/>
    <s v="1176Q6143"/>
    <m/>
    <m/>
    <n v="700"/>
    <m/>
    <s v="CARDIGAN M/L"/>
    <x v="1"/>
    <s v="74%ACRILICA 17%LANA 9%POLIESTERE"/>
    <x v="2"/>
    <n v="40"/>
    <n v="20"/>
    <m/>
    <m/>
    <m/>
    <m/>
    <m/>
    <m/>
    <m/>
    <m/>
    <m/>
    <m/>
    <m/>
    <n v="2"/>
    <n v="3"/>
    <n v="4"/>
    <n v="3"/>
    <m/>
    <n v="4"/>
    <n v="4"/>
  </r>
  <r>
    <s v="FW17"/>
    <s v="1176Q6143"/>
    <s v="1176Q6143"/>
    <m/>
    <m/>
    <s v="95A"/>
    <m/>
    <s v="CARDIGAN M/L"/>
    <x v="1"/>
    <s v="74%ACRILICA 17%LANA 9%POLIESTERE"/>
    <x v="2"/>
    <n v="40"/>
    <n v="12"/>
    <m/>
    <m/>
    <m/>
    <m/>
    <m/>
    <m/>
    <m/>
    <m/>
    <m/>
    <m/>
    <m/>
    <n v="2"/>
    <n v="2"/>
    <n v="2"/>
    <n v="2"/>
    <m/>
    <n v="2"/>
    <n v="2"/>
  </r>
  <r>
    <s v="FW17"/>
    <s v="2ADQ53BD0"/>
    <s v="2ADQ53BD0"/>
    <m/>
    <m/>
    <n v="100"/>
    <s v="BLACK"/>
    <s v="CAPPOTTO"/>
    <x v="2"/>
    <s v="ESTERNO 88PL 10VI 2EA FODERA 100PL INSERTI 80VI 20PL SPALMATURA POLIURETANICA"/>
    <x v="2"/>
    <n v="60"/>
    <n v="1"/>
    <m/>
    <m/>
    <m/>
    <m/>
    <m/>
    <m/>
    <m/>
    <m/>
    <m/>
    <m/>
    <m/>
    <n v="1"/>
    <m/>
    <m/>
    <m/>
    <m/>
    <m/>
    <m/>
  </r>
  <r>
    <s v="FW17"/>
    <s v="2BVD53CH0"/>
    <s v="2BVD53CH0"/>
    <m/>
    <m/>
    <s v="1P6"/>
    <s v="PERISCOPE"/>
    <s v="CAPPOTTO"/>
    <x v="2"/>
    <s v="ESTERNO 100%POLIESTERE FODERA 100%POLIESTERE"/>
    <x v="2"/>
    <n v="60"/>
    <n v="1"/>
    <m/>
    <m/>
    <m/>
    <m/>
    <m/>
    <m/>
    <m/>
    <m/>
    <m/>
    <m/>
    <m/>
    <m/>
    <m/>
    <m/>
    <m/>
    <n v="1"/>
    <m/>
    <m/>
  </r>
  <r>
    <s v="FW17"/>
    <s v="105EF1616"/>
    <s v="105EF1616"/>
    <m/>
    <m/>
    <n v="819"/>
    <m/>
    <s v="VESTITO"/>
    <x v="9"/>
    <s v="50%ACRILICA 20%COTONE 20%VISCOSA 10%LANA"/>
    <x v="2"/>
    <n v="50"/>
    <n v="10"/>
    <m/>
    <n v="1"/>
    <m/>
    <m/>
    <m/>
    <m/>
    <m/>
    <m/>
    <m/>
    <m/>
    <n v="1"/>
    <n v="1"/>
    <n v="2"/>
    <n v="2"/>
    <n v="2"/>
    <m/>
    <n v="1"/>
    <m/>
  </r>
  <r>
    <s v="FW17"/>
    <s v="115EF130P"/>
    <s v="115EF130P"/>
    <m/>
    <m/>
    <s v="78P"/>
    <m/>
    <s v="VESTITO"/>
    <x v="9"/>
    <s v="ESTERNO 50%ACRILICA 20%COTONE 20%VISCOSA 10%LANA ESTERNO 100%COTONE"/>
    <x v="2"/>
    <n v="40"/>
    <n v="2"/>
    <m/>
    <m/>
    <m/>
    <m/>
    <m/>
    <m/>
    <m/>
    <m/>
    <m/>
    <m/>
    <m/>
    <m/>
    <m/>
    <m/>
    <m/>
    <n v="2"/>
    <m/>
    <m/>
  </r>
  <r>
    <s v="FW17"/>
    <s v="117TF135P"/>
    <s v="117TF135P"/>
    <m/>
    <m/>
    <s v="64U"/>
    <m/>
    <s v="VESTITO"/>
    <x v="9"/>
    <s v="62%ACRILICA 16%POLIESTERE 11%MOHAIR 11%POLIAMMIDE"/>
    <x v="2"/>
    <n v="36"/>
    <n v="2"/>
    <m/>
    <n v="2"/>
    <m/>
    <m/>
    <m/>
    <m/>
    <m/>
    <m/>
    <m/>
    <m/>
    <m/>
    <m/>
    <m/>
    <m/>
    <m/>
    <m/>
    <m/>
    <m/>
  </r>
  <r>
    <s v="FW17"/>
    <s v="117TF1563"/>
    <s v="117TF1563"/>
    <m/>
    <m/>
    <s v="61K"/>
    <m/>
    <s v="VESTITO"/>
    <x v="9"/>
    <s v="69%ACRILICA 11%POLIAMMIDE 10%POLIESTERE 10%MOHAIR"/>
    <x v="2"/>
    <n v="40"/>
    <n v="5"/>
    <m/>
    <m/>
    <m/>
    <m/>
    <m/>
    <m/>
    <m/>
    <m/>
    <m/>
    <m/>
    <m/>
    <n v="2"/>
    <n v="2"/>
    <m/>
    <m/>
    <m/>
    <n v="1"/>
    <m/>
  </r>
  <r>
    <s v="FW17"/>
    <s v="1194F1523"/>
    <s v="1194F1523"/>
    <m/>
    <m/>
    <n v="911"/>
    <m/>
    <s v="VESTITO"/>
    <x v="9"/>
    <s v="72%COTONE 28%POLIESTERE"/>
    <x v="2"/>
    <n v="40"/>
    <n v="2"/>
    <m/>
    <m/>
    <m/>
    <m/>
    <m/>
    <m/>
    <m/>
    <m/>
    <m/>
    <m/>
    <m/>
    <n v="1"/>
    <m/>
    <m/>
    <n v="1"/>
    <m/>
    <m/>
    <m/>
  </r>
  <r>
    <s v="FW17"/>
    <s v="12GBF1579"/>
    <s v="12GBF1579"/>
    <m/>
    <m/>
    <n v="275"/>
    <m/>
    <s v="VESTITO"/>
    <x v="9"/>
    <s v="ESTERNO 55%VISCOSA 30%POLIAMMIDE 15%MODAL INSERTI 100%POLIESTERE"/>
    <x v="2"/>
    <n v="40"/>
    <n v="6"/>
    <m/>
    <m/>
    <m/>
    <m/>
    <m/>
    <m/>
    <m/>
    <m/>
    <m/>
    <m/>
    <m/>
    <n v="1"/>
    <m/>
    <n v="1"/>
    <n v="1"/>
    <m/>
    <n v="2"/>
    <n v="1"/>
  </r>
  <r>
    <s v="FW17"/>
    <s v="3CY4F11KZ"/>
    <s v="3CY4F11KZ"/>
    <m/>
    <m/>
    <s v="35E"/>
    <s v="DARK BLUE"/>
    <s v="VESTITO"/>
    <x v="9"/>
    <s v="ESTERNO 94%COTONE 6%ELASTAN ESTERNO 100%COTONE"/>
    <x v="2"/>
    <n v="26"/>
    <n v="13"/>
    <n v="1"/>
    <n v="2"/>
    <m/>
    <m/>
    <m/>
    <m/>
    <m/>
    <m/>
    <m/>
    <m/>
    <n v="1"/>
    <n v="2"/>
    <n v="3"/>
    <m/>
    <n v="1"/>
    <n v="1"/>
    <n v="1"/>
    <n v="1"/>
  </r>
  <r>
    <s v="FW17"/>
    <s v="3CY4F11KZ"/>
    <s v="3CY4F11KZ"/>
    <m/>
    <m/>
    <n v="507"/>
    <m/>
    <s v="VESTITO"/>
    <x v="9"/>
    <s v="ESTERNO 94%COTONE 6%ELASTAN ESTERNO 100%COTONE"/>
    <x v="2"/>
    <n v="26"/>
    <n v="15"/>
    <n v="1"/>
    <n v="2"/>
    <m/>
    <m/>
    <m/>
    <m/>
    <m/>
    <m/>
    <m/>
    <m/>
    <n v="1"/>
    <n v="3"/>
    <n v="2"/>
    <n v="2"/>
    <n v="1"/>
    <n v="1"/>
    <n v="1"/>
    <n v="1"/>
  </r>
  <r>
    <s v="FW17"/>
    <s v="3RL2F2084"/>
    <s v="3RL2F2084"/>
    <m/>
    <m/>
    <n v="501"/>
    <m/>
    <s v="VESTITO"/>
    <x v="9"/>
    <s v="58%COTONE 42%POLIESTERE"/>
    <x v="2"/>
    <n v="30"/>
    <n v="12"/>
    <n v="1"/>
    <n v="1"/>
    <m/>
    <m/>
    <m/>
    <m/>
    <m/>
    <m/>
    <m/>
    <m/>
    <m/>
    <n v="3"/>
    <n v="2"/>
    <n v="1"/>
    <m/>
    <m/>
    <n v="2"/>
    <n v="2"/>
  </r>
  <r>
    <s v="SS17"/>
    <s v="2ABG53930"/>
    <s v="2ABG53930"/>
    <m/>
    <m/>
    <s v="0N3"/>
    <s v="ELM GREEN"/>
    <s v="GIACCONE"/>
    <x v="3"/>
    <s v="100%COTONE"/>
    <x v="2"/>
    <n v="50"/>
    <n v="1"/>
    <m/>
    <m/>
    <m/>
    <m/>
    <m/>
    <m/>
    <m/>
    <m/>
    <m/>
    <m/>
    <m/>
    <m/>
    <m/>
    <m/>
    <m/>
    <m/>
    <n v="1"/>
    <m/>
  </r>
  <r>
    <s v="FW17"/>
    <s v="2DFI539V0"/>
    <s v="2DFI539V0"/>
    <m/>
    <m/>
    <n v="74"/>
    <s v="SNOW WHITE"/>
    <s v="GIACCONE"/>
    <x v="3"/>
    <s v="ESTERNO 74%POLIESTERE 24%VISCOSA 2%ELASTAN FODERA 100%POLIESTERE"/>
    <x v="2"/>
    <n v="70"/>
    <n v="6"/>
    <m/>
    <n v="1"/>
    <m/>
    <m/>
    <m/>
    <m/>
    <m/>
    <m/>
    <m/>
    <m/>
    <n v="1"/>
    <m/>
    <n v="2"/>
    <n v="1"/>
    <m/>
    <n v="1"/>
    <m/>
    <m/>
  </r>
  <r>
    <s v="FW17"/>
    <s v="2EO2534G0"/>
    <s v="2EO2534G0"/>
    <m/>
    <m/>
    <s v="12G"/>
    <s v="MILITARY"/>
    <s v="GIACCONE"/>
    <x v="3"/>
    <s v="EST. 52%POLIAMMIDE 48%COTONE SPALM.PU FOD. 100%POLIESTERE IMB. 100%POLIESTERE"/>
    <x v="2"/>
    <n v="60"/>
    <n v="1"/>
    <n v="1"/>
    <m/>
    <m/>
    <m/>
    <m/>
    <m/>
    <m/>
    <m/>
    <m/>
    <m/>
    <m/>
    <m/>
    <m/>
    <m/>
    <m/>
    <m/>
    <m/>
    <m/>
  </r>
  <r>
    <s v="FW17"/>
    <s v="3BC1C5331"/>
    <s v="3BC1C5331"/>
    <m/>
    <m/>
    <n v="100"/>
    <s v="BLACK"/>
    <s v="GIACCA M/L"/>
    <x v="3"/>
    <s v="100%COTONE"/>
    <x v="2"/>
    <n v="26"/>
    <n v="8"/>
    <m/>
    <m/>
    <m/>
    <m/>
    <m/>
    <m/>
    <m/>
    <m/>
    <m/>
    <m/>
    <m/>
    <n v="2"/>
    <n v="4"/>
    <n v="1"/>
    <n v="1"/>
    <m/>
    <m/>
    <m/>
  </r>
  <r>
    <s v="FW17"/>
    <s v="3BC1C5331"/>
    <s v="3BC1C5331"/>
    <m/>
    <m/>
    <s v="30Z"/>
    <s v="MILITARY"/>
    <s v="GIACCA M/L"/>
    <x v="3"/>
    <s v="100%COTONE"/>
    <x v="2"/>
    <n v="26"/>
    <n v="4"/>
    <m/>
    <m/>
    <m/>
    <m/>
    <m/>
    <m/>
    <m/>
    <m/>
    <m/>
    <m/>
    <m/>
    <m/>
    <n v="1"/>
    <n v="2"/>
    <n v="1"/>
    <m/>
    <m/>
    <m/>
  </r>
  <r>
    <s v="FW17"/>
    <s v="3BC1C5332"/>
    <s v="3BC1C5332"/>
    <m/>
    <m/>
    <n v="100"/>
    <s v="BLACK"/>
    <s v="GIACCA C/CAPP M/L"/>
    <x v="3"/>
    <s v="100%COTONE"/>
    <x v="2"/>
    <n v="30"/>
    <n v="25"/>
    <m/>
    <m/>
    <m/>
    <m/>
    <m/>
    <m/>
    <m/>
    <m/>
    <m/>
    <m/>
    <m/>
    <n v="3"/>
    <n v="7"/>
    <n v="6"/>
    <n v="4"/>
    <m/>
    <n v="3"/>
    <n v="2"/>
  </r>
  <r>
    <s v="FW17"/>
    <s v="3BC1C5332"/>
    <s v="3BC1C5332"/>
    <m/>
    <m/>
    <s v="30Z"/>
    <s v="MILITARY"/>
    <s v="GIACCA C/CAPP M/L"/>
    <x v="3"/>
    <s v="100%COTONE"/>
    <x v="2"/>
    <n v="30"/>
    <n v="14"/>
    <m/>
    <m/>
    <m/>
    <m/>
    <m/>
    <m/>
    <m/>
    <m/>
    <m/>
    <m/>
    <m/>
    <n v="3"/>
    <m/>
    <n v="3"/>
    <n v="3"/>
    <m/>
    <n v="2"/>
    <n v="3"/>
  </r>
  <r>
    <s v="FW17"/>
    <s v="3BC1C5332"/>
    <s v="3BC1C5332"/>
    <m/>
    <m/>
    <n v="501"/>
    <m/>
    <s v="GIACCA C/CAPP M/L"/>
    <x v="3"/>
    <s v="100%COTONE"/>
    <x v="2"/>
    <n v="30"/>
    <n v="24"/>
    <m/>
    <m/>
    <m/>
    <m/>
    <m/>
    <m/>
    <m/>
    <m/>
    <m/>
    <m/>
    <m/>
    <n v="3"/>
    <n v="4"/>
    <n v="8"/>
    <n v="4"/>
    <m/>
    <n v="2"/>
    <n v="3"/>
  </r>
  <r>
    <s v="FW17"/>
    <s v="3DF3C515P"/>
    <s v="3DF3C515P"/>
    <m/>
    <m/>
    <s v="13C"/>
    <s v="DARK BLUE"/>
    <s v="GIACCA C/CAPP M/L"/>
    <x v="3"/>
    <s v="90%COTONE 10%POLIESTERE"/>
    <x v="2"/>
    <n v="30"/>
    <n v="2"/>
    <m/>
    <n v="1"/>
    <m/>
    <m/>
    <m/>
    <m/>
    <m/>
    <m/>
    <m/>
    <m/>
    <n v="1"/>
    <m/>
    <m/>
    <m/>
    <m/>
    <m/>
    <m/>
    <m/>
  </r>
  <r>
    <s v="FW17"/>
    <s v="3DW8C516P"/>
    <s v="3DW8C516P"/>
    <m/>
    <m/>
    <n v="100"/>
    <s v="BLACK"/>
    <s v="GIACCA M/L"/>
    <x v="3"/>
    <s v="65%POLIESTERE 35%COTONE"/>
    <x v="2"/>
    <n v="26"/>
    <n v="1"/>
    <m/>
    <m/>
    <m/>
    <m/>
    <m/>
    <m/>
    <m/>
    <m/>
    <m/>
    <m/>
    <m/>
    <m/>
    <m/>
    <m/>
    <m/>
    <n v="1"/>
    <m/>
    <m/>
  </r>
  <r>
    <s v="FW17"/>
    <s v="3DW8C5285"/>
    <s v="3DW8C5285"/>
    <m/>
    <m/>
    <s v="2J2"/>
    <s v="CABARET"/>
    <s v="GIACCA M/L"/>
    <x v="3"/>
    <s v="65%POLIESTERE 35%COTONE"/>
    <x v="2"/>
    <n v="26"/>
    <n v="2"/>
    <m/>
    <m/>
    <m/>
    <m/>
    <m/>
    <m/>
    <m/>
    <m/>
    <m/>
    <m/>
    <m/>
    <m/>
    <m/>
    <m/>
    <m/>
    <m/>
    <m/>
    <n v="2"/>
  </r>
  <r>
    <s v="FW17"/>
    <s v="3DW8C5285"/>
    <s v="3DW8C5285"/>
    <m/>
    <m/>
    <s v="35E"/>
    <s v="DARK BLUE"/>
    <s v="GIACCA M/L"/>
    <x v="3"/>
    <s v="65%POLIESTERE 35%COTONE"/>
    <x v="2"/>
    <n v="26"/>
    <n v="3"/>
    <m/>
    <m/>
    <m/>
    <m/>
    <m/>
    <m/>
    <m/>
    <m/>
    <m/>
    <m/>
    <m/>
    <m/>
    <n v="1"/>
    <m/>
    <m/>
    <m/>
    <m/>
    <n v="2"/>
  </r>
  <r>
    <s v="FW17"/>
    <s v="3DW8C5285"/>
    <s v="3DW8C5285"/>
    <m/>
    <m/>
    <n v="507"/>
    <m/>
    <s v="GIACCA M/L"/>
    <x v="3"/>
    <s v="65%POLIESTERE 35%COTONE"/>
    <x v="2"/>
    <n v="26"/>
    <n v="2"/>
    <m/>
    <m/>
    <m/>
    <m/>
    <m/>
    <m/>
    <m/>
    <m/>
    <m/>
    <m/>
    <m/>
    <n v="1"/>
    <m/>
    <m/>
    <m/>
    <m/>
    <m/>
    <n v="1"/>
  </r>
  <r>
    <s v="FW17"/>
    <s v="3DW8C5359"/>
    <s v="3DW8C5359"/>
    <m/>
    <m/>
    <n v="501"/>
    <m/>
    <s v="GIACCA M/L"/>
    <x v="3"/>
    <s v="ESTERNO 65%POLIESTERE 35%COTONE INSERTI 61%COTONE 38%POLIAMMIDE 1%ELASTAN"/>
    <x v="2"/>
    <n v="30"/>
    <n v="6"/>
    <m/>
    <m/>
    <m/>
    <m/>
    <m/>
    <m/>
    <m/>
    <m/>
    <m/>
    <m/>
    <m/>
    <n v="1"/>
    <m/>
    <n v="1"/>
    <n v="1"/>
    <m/>
    <n v="3"/>
    <m/>
  </r>
  <r>
    <s v="FW17"/>
    <s v="3EK0C5287"/>
    <s v="3EK0C5287"/>
    <m/>
    <m/>
    <n v="900"/>
    <m/>
    <s v="GIACCA C/CAPP M/L"/>
    <x v="3"/>
    <s v="ESTERNO 57%CO 38%PL 3%EA 1%ME 1%PA MANICHE 99%PL 1%EA"/>
    <x v="2"/>
    <n v="30"/>
    <n v="3"/>
    <n v="1"/>
    <m/>
    <m/>
    <m/>
    <m/>
    <m/>
    <m/>
    <m/>
    <m/>
    <m/>
    <n v="2"/>
    <m/>
    <m/>
    <m/>
    <m/>
    <m/>
    <m/>
    <m/>
  </r>
  <r>
    <s v="FW17"/>
    <s v="3EK0C5287"/>
    <s v="3EK0C5287"/>
    <m/>
    <m/>
    <n v="901"/>
    <m/>
    <s v="GIACCA C/CAPP M/L"/>
    <x v="3"/>
    <s v="ESTERNO 57%CO 38%PL 3%EA 1%ME 1%PA MANICHE 99%PL 1%EA"/>
    <x v="2"/>
    <n v="30"/>
    <n v="1"/>
    <m/>
    <m/>
    <m/>
    <m/>
    <m/>
    <m/>
    <m/>
    <m/>
    <m/>
    <m/>
    <n v="1"/>
    <m/>
    <m/>
    <m/>
    <m/>
    <m/>
    <m/>
    <m/>
  </r>
  <r>
    <s v="FW17"/>
    <s v="3EW6C517P"/>
    <s v="3EW6C517P"/>
    <m/>
    <m/>
    <n v="636"/>
    <m/>
    <s v="GIACCA C/CAPP M/L"/>
    <x v="3"/>
    <s v="75%COTONE 25%POLIESTERE"/>
    <x v="2"/>
    <n v="26"/>
    <n v="6"/>
    <m/>
    <n v="2"/>
    <m/>
    <m/>
    <m/>
    <m/>
    <m/>
    <m/>
    <m/>
    <m/>
    <n v="2"/>
    <m/>
    <m/>
    <m/>
    <m/>
    <n v="2"/>
    <m/>
    <m/>
  </r>
  <r>
    <s v="FW17"/>
    <s v="3EW6C5284"/>
    <s v="3EW6C5284"/>
    <m/>
    <m/>
    <n v="636"/>
    <m/>
    <s v="GIACCA M/L"/>
    <x v="3"/>
    <s v="ESTERNO 75%COTONE 25%POLIESTERE INSERTI 95%COTONE 5%ELASTAN"/>
    <x v="2"/>
    <n v="30"/>
    <n v="1"/>
    <m/>
    <m/>
    <m/>
    <m/>
    <m/>
    <m/>
    <m/>
    <m/>
    <m/>
    <m/>
    <m/>
    <n v="1"/>
    <m/>
    <m/>
    <m/>
    <m/>
    <m/>
    <m/>
  </r>
  <r>
    <s v="FW17"/>
    <s v="3EW6C5284"/>
    <s v="3EW6C5284"/>
    <m/>
    <m/>
    <n v="907"/>
    <m/>
    <s v="GIACCA M/L"/>
    <x v="3"/>
    <s v="ESTERNO 75%COTONE 25%POLIESTERE INSERTI 95%COTONE 5%ELASTAN"/>
    <x v="2"/>
    <n v="30"/>
    <n v="6"/>
    <m/>
    <m/>
    <m/>
    <m/>
    <m/>
    <m/>
    <m/>
    <m/>
    <m/>
    <m/>
    <m/>
    <n v="2"/>
    <n v="2"/>
    <n v="1"/>
    <m/>
    <m/>
    <n v="1"/>
    <m/>
  </r>
  <r>
    <s v="FW17"/>
    <s v="3GW0C519P"/>
    <s v="3GW0C519P"/>
    <m/>
    <m/>
    <n v="501"/>
    <m/>
    <s v="GIACCA C/CAPP M/L"/>
    <x v="3"/>
    <s v="60%COTONE 40%POLIESTERE"/>
    <x v="2"/>
    <n v="26"/>
    <n v="3"/>
    <m/>
    <m/>
    <m/>
    <m/>
    <m/>
    <m/>
    <m/>
    <m/>
    <m/>
    <m/>
    <n v="2"/>
    <m/>
    <m/>
    <m/>
    <m/>
    <n v="1"/>
    <m/>
    <m/>
  </r>
  <r>
    <s v="FW17"/>
    <s v="3J67C5239"/>
    <s v="3J67C5239"/>
    <m/>
    <m/>
    <s v="03H"/>
    <s v="BLUE"/>
    <s v="GIACCA M/L"/>
    <x v="3"/>
    <s v="100%COTONE"/>
    <x v="2"/>
    <n v="20"/>
    <n v="1"/>
    <m/>
    <n v="1"/>
    <m/>
    <m/>
    <m/>
    <m/>
    <m/>
    <m/>
    <m/>
    <m/>
    <m/>
    <m/>
    <m/>
    <m/>
    <m/>
    <m/>
    <m/>
    <m/>
  </r>
  <r>
    <s v="FW17"/>
    <s v="3J67C5239"/>
    <s v="3J67C5239"/>
    <m/>
    <m/>
    <n v="100"/>
    <s v="BLACK"/>
    <s v="GIACCA M/L"/>
    <x v="3"/>
    <s v="100%COTONE"/>
    <x v="2"/>
    <n v="20"/>
    <n v="5"/>
    <n v="2"/>
    <n v="1"/>
    <m/>
    <m/>
    <m/>
    <m/>
    <m/>
    <m/>
    <m/>
    <m/>
    <m/>
    <m/>
    <m/>
    <m/>
    <m/>
    <n v="2"/>
    <m/>
    <m/>
  </r>
  <r>
    <s v="FW17"/>
    <s v="3J67C5239"/>
    <s v="3J67C5239"/>
    <m/>
    <m/>
    <s v="13C"/>
    <s v="DARK BLUE"/>
    <s v="GIACCA M/L"/>
    <x v="3"/>
    <s v="100%COTONE"/>
    <x v="2"/>
    <n v="20"/>
    <n v="6"/>
    <n v="2"/>
    <n v="2"/>
    <m/>
    <m/>
    <m/>
    <m/>
    <m/>
    <m/>
    <m/>
    <m/>
    <n v="1"/>
    <m/>
    <m/>
    <m/>
    <m/>
    <n v="1"/>
    <m/>
    <m/>
  </r>
  <r>
    <s v="FW17"/>
    <s v="3J67C5239"/>
    <s v="3J67C5239"/>
    <m/>
    <m/>
    <s v="14Y"/>
    <s v="CYCLAMEN"/>
    <s v="GIACCA M/L"/>
    <x v="3"/>
    <s v="100%COTONE"/>
    <x v="2"/>
    <n v="20"/>
    <n v="2"/>
    <m/>
    <n v="1"/>
    <m/>
    <m/>
    <m/>
    <m/>
    <m/>
    <m/>
    <m/>
    <m/>
    <m/>
    <m/>
    <m/>
    <m/>
    <m/>
    <n v="1"/>
    <m/>
    <m/>
  </r>
  <r>
    <s v="FW17"/>
    <s v="3J67C5239"/>
    <s v="3J67C5239"/>
    <m/>
    <m/>
    <s v="1K6"/>
    <s v="DARK PURPLE"/>
    <s v="GIACCA M/L"/>
    <x v="3"/>
    <s v="100%COTONE"/>
    <x v="2"/>
    <n v="20"/>
    <n v="5"/>
    <n v="2"/>
    <n v="1"/>
    <m/>
    <m/>
    <m/>
    <m/>
    <m/>
    <m/>
    <m/>
    <m/>
    <m/>
    <m/>
    <m/>
    <m/>
    <m/>
    <n v="2"/>
    <m/>
    <m/>
  </r>
  <r>
    <s v="FW17"/>
    <s v="3J67C5239"/>
    <s v="3J67C5239"/>
    <m/>
    <m/>
    <s v="30A"/>
    <s v="RED"/>
    <s v="GIACCA M/L"/>
    <x v="3"/>
    <s v="100%COTONE"/>
    <x v="2"/>
    <n v="20"/>
    <n v="10"/>
    <n v="2"/>
    <n v="2"/>
    <m/>
    <m/>
    <m/>
    <m/>
    <m/>
    <m/>
    <m/>
    <m/>
    <n v="3"/>
    <m/>
    <m/>
    <m/>
    <m/>
    <n v="3"/>
    <m/>
    <m/>
  </r>
  <r>
    <s v="FW17"/>
    <s v="3J67C5239"/>
    <s v="3J67C5239"/>
    <m/>
    <m/>
    <n v="501"/>
    <m/>
    <s v="GIACCA M/L"/>
    <x v="3"/>
    <s v="100%COTONE"/>
    <x v="2"/>
    <n v="20"/>
    <n v="4"/>
    <n v="1"/>
    <n v="1"/>
    <m/>
    <m/>
    <m/>
    <m/>
    <m/>
    <m/>
    <m/>
    <m/>
    <n v="2"/>
    <m/>
    <m/>
    <m/>
    <m/>
    <m/>
    <m/>
    <m/>
  </r>
  <r>
    <s v="FW17"/>
    <s v="3JD7C6021"/>
    <s v="3JD7C6021"/>
    <m/>
    <m/>
    <n v="100"/>
    <s v="BLACK"/>
    <s v="GIACCA"/>
    <x v="3"/>
    <s v="100%COTONE"/>
    <x v="2"/>
    <n v="40"/>
    <n v="7"/>
    <n v="1"/>
    <n v="2"/>
    <m/>
    <m/>
    <m/>
    <m/>
    <m/>
    <m/>
    <m/>
    <m/>
    <n v="2"/>
    <m/>
    <m/>
    <m/>
    <m/>
    <n v="2"/>
    <m/>
    <m/>
  </r>
  <r>
    <s v="FW17"/>
    <s v="3P89C5360"/>
    <s v="3P89C5360"/>
    <m/>
    <m/>
    <n v="100"/>
    <s v="BLACK"/>
    <s v="GIACCA C/CAPP M/L"/>
    <x v="3"/>
    <s v="ESTERNO 72%COTONE 28%POLIESTERE INSERTI 48%COTONE 48%POLIESTERE 4%ELASTAN"/>
    <x v="2"/>
    <n v="26"/>
    <n v="5"/>
    <m/>
    <m/>
    <m/>
    <m/>
    <m/>
    <m/>
    <m/>
    <m/>
    <m/>
    <m/>
    <m/>
    <n v="3"/>
    <n v="2"/>
    <m/>
    <m/>
    <m/>
    <m/>
    <m/>
  </r>
  <r>
    <s v="FW17"/>
    <s v="3PL8C5368"/>
    <s v="3PL8C5368"/>
    <m/>
    <m/>
    <n v="74"/>
    <s v="SNOW WHITE"/>
    <s v="GIACCA C/CAPP M/L"/>
    <x v="3"/>
    <s v="100%POLIESTERE"/>
    <x v="2"/>
    <n v="26"/>
    <n v="3"/>
    <n v="1"/>
    <n v="1"/>
    <m/>
    <m/>
    <m/>
    <m/>
    <m/>
    <m/>
    <m/>
    <m/>
    <n v="1"/>
    <m/>
    <m/>
    <m/>
    <m/>
    <m/>
    <m/>
    <m/>
  </r>
  <r>
    <s v="FW17"/>
    <s v="3PL8C5368"/>
    <s v="3PL8C5368"/>
    <m/>
    <m/>
    <s v="1P6"/>
    <s v="PERISCOPE"/>
    <s v="GIACCA C/CAPP M/L"/>
    <x v="3"/>
    <s v="100%POLIESTERE"/>
    <x v="2"/>
    <n v="26"/>
    <n v="9"/>
    <n v="1"/>
    <n v="3"/>
    <m/>
    <m/>
    <m/>
    <m/>
    <m/>
    <m/>
    <m/>
    <m/>
    <n v="3"/>
    <n v="1"/>
    <m/>
    <m/>
    <m/>
    <n v="1"/>
    <m/>
    <m/>
  </r>
  <r>
    <s v="FW17"/>
    <s v="3PL8C5368"/>
    <s v="3PL8C5368"/>
    <m/>
    <m/>
    <s v="3A8"/>
    <s v="RED"/>
    <s v="GIACCA C/CAPP M/L"/>
    <x v="3"/>
    <s v="100%POLIESTERE"/>
    <x v="2"/>
    <n v="26"/>
    <n v="8"/>
    <n v="1"/>
    <n v="3"/>
    <m/>
    <m/>
    <m/>
    <m/>
    <m/>
    <m/>
    <m/>
    <m/>
    <n v="2"/>
    <n v="1"/>
    <m/>
    <m/>
    <m/>
    <n v="1"/>
    <m/>
    <m/>
  </r>
  <r>
    <s v="FW17"/>
    <s v="3RH6C5357"/>
    <s v="3RH6C5357"/>
    <m/>
    <m/>
    <n v="74"/>
    <s v="SNOW WHITE"/>
    <s v="GIACCA C/CAPP M/L"/>
    <x v="3"/>
    <s v="ESTERNO 100%POLIESTERE INTERNO 100%POLIESTERE"/>
    <x v="2"/>
    <n v="36"/>
    <n v="4"/>
    <m/>
    <n v="2"/>
    <m/>
    <m/>
    <m/>
    <m/>
    <m/>
    <m/>
    <m/>
    <m/>
    <n v="1"/>
    <m/>
    <m/>
    <m/>
    <m/>
    <n v="1"/>
    <m/>
    <m/>
  </r>
  <r>
    <s v="FW17"/>
    <s v="3RH6C5357"/>
    <s v="3RH6C5357"/>
    <m/>
    <m/>
    <s v="13C"/>
    <s v="DARK BLUE"/>
    <s v="GIACCA C/CAPP M/L"/>
    <x v="3"/>
    <s v="ESTERNO 100%POLIESTERE INTERNO 100%POLIESTERE"/>
    <x v="2"/>
    <n v="36"/>
    <n v="3"/>
    <n v="1"/>
    <n v="1"/>
    <m/>
    <m/>
    <m/>
    <m/>
    <m/>
    <m/>
    <m/>
    <m/>
    <n v="1"/>
    <m/>
    <m/>
    <m/>
    <m/>
    <m/>
    <m/>
    <m/>
  </r>
  <r>
    <s v="FW17"/>
    <s v="3RL2C5363"/>
    <s v="3RL2C5363"/>
    <m/>
    <m/>
    <n v="501"/>
    <m/>
    <s v="GIACCA C/CAPP M/L"/>
    <x v="3"/>
    <s v="58%COTONE 42%POLIESTERE"/>
    <x v="2"/>
    <n v="26"/>
    <n v="1"/>
    <n v="1"/>
    <m/>
    <m/>
    <m/>
    <m/>
    <m/>
    <m/>
    <m/>
    <m/>
    <m/>
    <m/>
    <m/>
    <m/>
    <m/>
    <m/>
    <m/>
    <m/>
    <m/>
  </r>
  <r>
    <s v="FW17"/>
    <s v="3UK0C5382"/>
    <s v="3UK0C5382"/>
    <m/>
    <m/>
    <s v="14Y"/>
    <s v="CYCLAMEN"/>
    <s v="GIACCA C/CAPP M/L"/>
    <x v="3"/>
    <s v="80%COTONE 20%POLIESTERE"/>
    <x v="2"/>
    <n v="30"/>
    <n v="3"/>
    <n v="1"/>
    <n v="2"/>
    <m/>
    <m/>
    <m/>
    <m/>
    <m/>
    <m/>
    <m/>
    <m/>
    <m/>
    <m/>
    <m/>
    <m/>
    <m/>
    <m/>
    <m/>
    <m/>
  </r>
  <r>
    <s v="FW17"/>
    <s v="3UK0C5382"/>
    <s v="3UK0C5382"/>
    <m/>
    <m/>
    <s v="1P6"/>
    <s v="PERISCOPE"/>
    <s v="GIACCA C/CAPP M/L"/>
    <x v="3"/>
    <s v="80%COTONE 20%POLIESTERE"/>
    <x v="2"/>
    <n v="30"/>
    <n v="5"/>
    <n v="1"/>
    <n v="1"/>
    <m/>
    <m/>
    <m/>
    <m/>
    <m/>
    <m/>
    <m/>
    <m/>
    <m/>
    <n v="1"/>
    <n v="1"/>
    <m/>
    <m/>
    <m/>
    <m/>
    <n v="1"/>
  </r>
  <r>
    <s v="FW17"/>
    <s v="3VH0C51DP"/>
    <s v="3VH0C51DP"/>
    <m/>
    <m/>
    <n v="223"/>
    <s v="PINK"/>
    <s v="GIACCA C/CAPP M/L"/>
    <x v="3"/>
    <s v="83%COTONE 12%POLIESTERE 5%ELASTAN"/>
    <x v="2"/>
    <n v="30"/>
    <n v="1"/>
    <n v="1"/>
    <m/>
    <m/>
    <m/>
    <m/>
    <m/>
    <m/>
    <m/>
    <m/>
    <m/>
    <m/>
    <m/>
    <m/>
    <m/>
    <m/>
    <m/>
    <m/>
    <m/>
  </r>
  <r>
    <s v="FW17"/>
    <s v="3VH0C51DP"/>
    <s v="3VH0C51DP"/>
    <m/>
    <m/>
    <n v="507"/>
    <m/>
    <s v="GIACCA C/CAPP M/L"/>
    <x v="3"/>
    <s v="83%COTONE 12%POLIESTERE 5%ELASTAN"/>
    <x v="2"/>
    <n v="30"/>
    <n v="1"/>
    <m/>
    <m/>
    <m/>
    <m/>
    <m/>
    <m/>
    <m/>
    <m/>
    <m/>
    <m/>
    <m/>
    <m/>
    <m/>
    <m/>
    <m/>
    <n v="1"/>
    <m/>
    <m/>
  </r>
  <r>
    <s v="FW17"/>
    <s v="3VH0C5315"/>
    <s v="3VH0C5315"/>
    <m/>
    <m/>
    <s v="21C"/>
    <s v="RED"/>
    <s v="GIACCA C/CAPP M/L"/>
    <x v="3"/>
    <s v="83%COTONE 12%POLIESTERE 5%ELASTAN"/>
    <x v="2"/>
    <n v="30"/>
    <n v="10"/>
    <m/>
    <m/>
    <m/>
    <m/>
    <m/>
    <m/>
    <m/>
    <m/>
    <m/>
    <m/>
    <m/>
    <n v="2"/>
    <n v="2"/>
    <n v="2"/>
    <m/>
    <m/>
    <n v="2"/>
    <n v="2"/>
  </r>
  <r>
    <s v="FW17"/>
    <s v="3VH0C5315"/>
    <s v="3VH0C5315"/>
    <m/>
    <m/>
    <s v="00F"/>
    <s v="GREY PEARL"/>
    <s v="GIACCA C/CAPP M/L"/>
    <x v="3"/>
    <s v="83%COTONE 12%POLIESTERE 5%ELASTAN"/>
    <x v="2"/>
    <n v="30"/>
    <n v="2"/>
    <m/>
    <m/>
    <m/>
    <m/>
    <m/>
    <m/>
    <m/>
    <m/>
    <m/>
    <m/>
    <m/>
    <n v="2"/>
    <m/>
    <m/>
    <m/>
    <m/>
    <m/>
    <m/>
  </r>
  <r>
    <s v="FW17"/>
    <s v="3VH0C5315"/>
    <s v="3VH0C5315"/>
    <m/>
    <m/>
    <n v="100"/>
    <s v="BLACK"/>
    <s v="GIACCA C/CAPP M/L"/>
    <x v="3"/>
    <s v="83%COTONE 12%POLIESTERE 5%ELASTAN"/>
    <x v="2"/>
    <n v="30"/>
    <n v="4"/>
    <m/>
    <m/>
    <m/>
    <m/>
    <m/>
    <m/>
    <m/>
    <m/>
    <m/>
    <m/>
    <m/>
    <n v="1"/>
    <n v="2"/>
    <m/>
    <m/>
    <m/>
    <n v="1"/>
    <m/>
  </r>
  <r>
    <s v="FW17"/>
    <s v="3WF6C5281"/>
    <s v="3WF6C5281"/>
    <m/>
    <m/>
    <n v="36"/>
    <s v="VANILA"/>
    <s v="GIACCA M/L"/>
    <x v="3"/>
    <s v="73%COTONE 27%POLIESTERE"/>
    <x v="2"/>
    <n v="30"/>
    <n v="11"/>
    <m/>
    <m/>
    <m/>
    <m/>
    <m/>
    <m/>
    <m/>
    <m/>
    <m/>
    <m/>
    <m/>
    <n v="2"/>
    <n v="2"/>
    <n v="2"/>
    <n v="2"/>
    <m/>
    <n v="2"/>
    <n v="1"/>
  </r>
  <r>
    <s v="FW17"/>
    <s v="3WF6C5281"/>
    <s v="3WF6C5281"/>
    <m/>
    <m/>
    <n v="100"/>
    <s v="BLACK"/>
    <s v="GIACCA M/L"/>
    <x v="3"/>
    <s v="73%COTONE 27%POLIESTERE"/>
    <x v="2"/>
    <n v="30"/>
    <n v="13"/>
    <m/>
    <m/>
    <m/>
    <m/>
    <m/>
    <m/>
    <m/>
    <m/>
    <m/>
    <m/>
    <m/>
    <n v="2"/>
    <n v="2"/>
    <n v="1"/>
    <n v="3"/>
    <m/>
    <n v="3"/>
    <n v="2"/>
  </r>
  <r>
    <s v="FW17"/>
    <s v="3WF6C5281"/>
    <s v="3WF6C5281"/>
    <m/>
    <m/>
    <s v="30A"/>
    <s v="RED"/>
    <s v="GIACCA M/L"/>
    <x v="3"/>
    <s v="73%COTONE 27%POLIESTERE"/>
    <x v="2"/>
    <n v="30"/>
    <n v="10"/>
    <m/>
    <m/>
    <m/>
    <m/>
    <m/>
    <m/>
    <m/>
    <m/>
    <m/>
    <m/>
    <m/>
    <n v="2"/>
    <n v="2"/>
    <n v="2"/>
    <n v="2"/>
    <m/>
    <n v="1"/>
    <n v="1"/>
  </r>
  <r>
    <s v="FW17"/>
    <s v="3WF6C5281"/>
    <s v="3WF6C5281"/>
    <m/>
    <m/>
    <n v="501"/>
    <m/>
    <s v="GIACCA M/L"/>
    <x v="3"/>
    <s v="73%COTONE 27%POLIESTERE"/>
    <x v="2"/>
    <n v="30"/>
    <n v="10"/>
    <m/>
    <m/>
    <m/>
    <m/>
    <m/>
    <m/>
    <m/>
    <m/>
    <m/>
    <m/>
    <m/>
    <n v="2"/>
    <n v="2"/>
    <n v="2"/>
    <n v="2"/>
    <m/>
    <n v="2"/>
    <m/>
  </r>
  <r>
    <s v="FW17"/>
    <s v="3IG1I0568"/>
    <s v="3IG1I0568"/>
    <m/>
    <m/>
    <n v="901"/>
    <m/>
    <s v="LEGGINGS"/>
    <x v="10"/>
    <s v="95%VISCOSA 5%ELASTAN"/>
    <x v="2"/>
    <n v="16"/>
    <n v="12"/>
    <n v="1"/>
    <m/>
    <m/>
    <m/>
    <m/>
    <m/>
    <m/>
    <m/>
    <m/>
    <m/>
    <n v="1"/>
    <n v="2"/>
    <n v="2"/>
    <n v="2"/>
    <n v="3"/>
    <m/>
    <m/>
    <n v="1"/>
  </r>
  <r>
    <s v="FW17"/>
    <s v="3IG1I0568"/>
    <s v="3IG1I0568"/>
    <m/>
    <m/>
    <n v="904"/>
    <m/>
    <s v="LEGGINGS"/>
    <x v="10"/>
    <s v="95%VISCOSA 5%ELASTAN"/>
    <x v="2"/>
    <n v="16"/>
    <n v="20"/>
    <n v="2"/>
    <m/>
    <m/>
    <m/>
    <m/>
    <m/>
    <m/>
    <m/>
    <m/>
    <m/>
    <n v="3"/>
    <n v="3"/>
    <n v="3"/>
    <n v="2"/>
    <n v="2"/>
    <n v="2"/>
    <n v="2"/>
    <n v="1"/>
  </r>
  <r>
    <s v="FW17"/>
    <s v="2ALC539Z0"/>
    <s v="2ALC539Z0"/>
    <m/>
    <m/>
    <n v="904"/>
    <m/>
    <s v="GIUBBOTTO"/>
    <x v="0"/>
    <s v="ESTERNO 100%POLIESTERE FODERA 100%POLIESTERE IMBOTTITURA 100%POLIESTERE"/>
    <x v="2"/>
    <n v="40"/>
    <n v="37"/>
    <n v="2"/>
    <n v="4"/>
    <m/>
    <m/>
    <m/>
    <m/>
    <m/>
    <m/>
    <m/>
    <m/>
    <n v="3"/>
    <n v="5"/>
    <n v="5"/>
    <n v="4"/>
    <n v="6"/>
    <n v="3"/>
    <n v="4"/>
    <n v="1"/>
  </r>
  <r>
    <s v="FW17"/>
    <s v="2BVD53B40"/>
    <s v="2BVD53B40"/>
    <m/>
    <m/>
    <n v="100"/>
    <s v="BLACK"/>
    <s v="GIUBBOTTO"/>
    <x v="0"/>
    <s v="ESTERNO 100%POLIESTERE FODERA 100%POLIESTERE IMBOTTITURA 100%POLIESTERE"/>
    <x v="2"/>
    <n v="50"/>
    <n v="1"/>
    <m/>
    <m/>
    <m/>
    <m/>
    <m/>
    <m/>
    <m/>
    <m/>
    <m/>
    <m/>
    <n v="1"/>
    <m/>
    <m/>
    <m/>
    <m/>
    <m/>
    <m/>
    <m/>
  </r>
  <r>
    <s v="FW17"/>
    <s v="2BVD53CI0"/>
    <s v="2BVD53CI0"/>
    <m/>
    <m/>
    <s v="3A8"/>
    <s v="RED"/>
    <s v="GIUBBOTTO"/>
    <x v="0"/>
    <s v="ESTERNO 100%POLIESTERE FODERA 100%POLIESTERE IMBOTTITURA 100%POLIESTERE"/>
    <x v="2"/>
    <n v="60"/>
    <n v="6"/>
    <m/>
    <n v="1"/>
    <m/>
    <m/>
    <m/>
    <m/>
    <m/>
    <m/>
    <m/>
    <m/>
    <n v="1"/>
    <n v="1"/>
    <m/>
    <n v="1"/>
    <n v="1"/>
    <m/>
    <n v="1"/>
    <m/>
  </r>
  <r>
    <s v="FW17"/>
    <s v="2DA553A50"/>
    <s v="2DA553A50"/>
    <m/>
    <m/>
    <s v="35E"/>
    <s v="DARK BLUE"/>
    <s v="GIUBBOTTO"/>
    <x v="0"/>
    <s v="ESTERNO 100%POLIAMMIDE FODERA 100%POLIESTERE IMBOTTITURA 100%POLIESTERE"/>
    <x v="2"/>
    <n v="40"/>
    <n v="3"/>
    <m/>
    <m/>
    <m/>
    <m/>
    <m/>
    <m/>
    <m/>
    <m/>
    <m/>
    <m/>
    <m/>
    <m/>
    <m/>
    <n v="1"/>
    <n v="1"/>
    <m/>
    <n v="1"/>
    <m/>
  </r>
  <r>
    <s v="FW17"/>
    <s v="2DC4531XP"/>
    <s v="2DC4531XP"/>
    <m/>
    <m/>
    <n v="902"/>
    <m/>
    <s v="GIUBBOTTO"/>
    <x v="0"/>
    <s v="ESTERNO 100%POLIESTERE FODERA 100%POLIESTERE IMBOTTITURA 100%POLIESTERE"/>
    <x v="2"/>
    <n v="40"/>
    <n v="2"/>
    <n v="1"/>
    <n v="1"/>
    <m/>
    <m/>
    <m/>
    <m/>
    <m/>
    <m/>
    <m/>
    <m/>
    <m/>
    <m/>
    <m/>
    <m/>
    <m/>
    <m/>
    <m/>
    <m/>
  </r>
  <r>
    <s v="FW17"/>
    <s v="2DC4531XP"/>
    <s v="2DC4531XP"/>
    <m/>
    <m/>
    <n v="903"/>
    <m/>
    <s v="GIUBBOTTO"/>
    <x v="0"/>
    <s v="ESTERNO 100%POLIESTERE FODERA 100%POLIESTERE IMBOTTITURA 100%POLIESTERE"/>
    <x v="2"/>
    <n v="40"/>
    <n v="1"/>
    <m/>
    <n v="1"/>
    <m/>
    <m/>
    <m/>
    <m/>
    <m/>
    <m/>
    <m/>
    <m/>
    <m/>
    <m/>
    <m/>
    <m/>
    <m/>
    <m/>
    <m/>
    <m/>
  </r>
  <r>
    <s v="FW17"/>
    <s v="2EO053A40"/>
    <s v="2EO053A40"/>
    <m/>
    <m/>
    <s v="00F"/>
    <s v="GREY PEARL"/>
    <s v="GIUBBOTTO"/>
    <x v="0"/>
    <s v="ESTERNO 100%PL FODERA 100%PL INSERTI 89%PL 11%EA IMBOTTITURA 100%PL"/>
    <x v="2"/>
    <n v="60"/>
    <n v="25"/>
    <n v="2"/>
    <n v="2"/>
    <m/>
    <m/>
    <m/>
    <m/>
    <m/>
    <m/>
    <m/>
    <m/>
    <n v="3"/>
    <n v="5"/>
    <n v="4"/>
    <n v="2"/>
    <n v="1"/>
    <n v="3"/>
    <n v="3"/>
    <m/>
  </r>
  <r>
    <s v="FW17"/>
    <s v="2EO053A40"/>
    <s v="2EO053A40"/>
    <m/>
    <m/>
    <s v="0D2"/>
    <s v="BLUE"/>
    <s v="GIUBBOTTO"/>
    <x v="0"/>
    <s v="ESTERNO 100%PL FODERA 100%PL INSERTI 89%PL 11%EA IMBOTTITURA 100%PL"/>
    <x v="2"/>
    <n v="60"/>
    <n v="18"/>
    <n v="4"/>
    <n v="4"/>
    <m/>
    <m/>
    <m/>
    <m/>
    <m/>
    <m/>
    <m/>
    <m/>
    <n v="2"/>
    <n v="1"/>
    <n v="1"/>
    <n v="2"/>
    <n v="1"/>
    <n v="2"/>
    <m/>
    <n v="1"/>
  </r>
  <r>
    <s v="FW17"/>
    <s v="2FZ8539S0"/>
    <s v="2FZ8539S0"/>
    <m/>
    <m/>
    <n v="100"/>
    <s v="BLACK"/>
    <s v="GIUBBOTTO"/>
    <x v="0"/>
    <s v="ESTERNO 100%VISCOSA SPALMATURA POLIURETANICA FODERA 100%POLIESTERE"/>
    <x v="2"/>
    <n v="50"/>
    <n v="1"/>
    <m/>
    <m/>
    <m/>
    <m/>
    <m/>
    <m/>
    <m/>
    <m/>
    <m/>
    <m/>
    <m/>
    <m/>
    <m/>
    <m/>
    <m/>
    <m/>
    <m/>
    <n v="1"/>
  </r>
  <r>
    <s v="FW17"/>
    <s v="2JL853AN0"/>
    <s v="2JL853AN0"/>
    <m/>
    <m/>
    <n v="901"/>
    <m/>
    <s v="GIUBBOTTO"/>
    <x v="0"/>
    <s v="ESTERNO 100%POLIESTERE INTERNO 100%POLIESTERE"/>
    <x v="2"/>
    <n v="60"/>
    <n v="12"/>
    <m/>
    <m/>
    <m/>
    <m/>
    <m/>
    <m/>
    <m/>
    <m/>
    <m/>
    <m/>
    <m/>
    <n v="4"/>
    <n v="2"/>
    <n v="2"/>
    <n v="2"/>
    <m/>
    <n v="1"/>
    <n v="1"/>
  </r>
  <r>
    <s v="FW17"/>
    <s v="2UD953AT0"/>
    <s v="2UD953AT0"/>
    <m/>
    <m/>
    <s v="10R"/>
    <s v="EGRET"/>
    <s v="GIUBBOTTO"/>
    <x v="0"/>
    <s v="ESTERNO 65%COTONE 35%POLIAMMIDE FODERA 100%POLIESTERE IMBOTTITURA 100%POLIESTERE"/>
    <x v="2"/>
    <n v="70"/>
    <n v="11"/>
    <m/>
    <m/>
    <m/>
    <m/>
    <m/>
    <m/>
    <m/>
    <m/>
    <m/>
    <m/>
    <n v="1"/>
    <n v="2"/>
    <n v="3"/>
    <n v="2"/>
    <n v="1"/>
    <n v="1"/>
    <m/>
    <n v="1"/>
  </r>
  <r>
    <s v="FW17"/>
    <s v="2VA65322P"/>
    <s v="2VA65322P"/>
    <m/>
    <m/>
    <n v="223"/>
    <s v="PINK"/>
    <s v="GIUBBOTTO"/>
    <x v="0"/>
    <s v="ESTERNO 88POLIESTERE 12ELASTAN FODERA 100POLIESTERE IMBOTTITURA 100POLIESTERE"/>
    <x v="2"/>
    <n v="60"/>
    <n v="8"/>
    <n v="3"/>
    <m/>
    <m/>
    <m/>
    <m/>
    <m/>
    <m/>
    <m/>
    <m/>
    <m/>
    <n v="4"/>
    <m/>
    <m/>
    <m/>
    <m/>
    <n v="1"/>
    <m/>
    <m/>
  </r>
  <r>
    <s v="FW17"/>
    <s v="2VA653AY0"/>
    <s v="2VA653AY0"/>
    <m/>
    <m/>
    <n v="100"/>
    <s v="BLACK"/>
    <s v="GIUBBOTTO"/>
    <x v="0"/>
    <s v="ESTERNO 88POLIESTERE 12ELASTAN FODERA 100POLIESTERE IMBOTTITURA 100POLIESTERE"/>
    <x v="2"/>
    <n v="80"/>
    <n v="7"/>
    <m/>
    <m/>
    <m/>
    <m/>
    <m/>
    <m/>
    <m/>
    <m/>
    <m/>
    <m/>
    <m/>
    <n v="1"/>
    <n v="1"/>
    <n v="2"/>
    <n v="1"/>
    <m/>
    <n v="1"/>
    <n v="1"/>
  </r>
  <r>
    <s v="FW17"/>
    <s v="2VC453B00"/>
    <s v="2VC453B00"/>
    <m/>
    <m/>
    <n v="901"/>
    <m/>
    <s v="GIUBBOTTO"/>
    <x v="0"/>
    <s v="ESTERNO 87POLIESTERE 13ELASTAN FODERA 100POLIESTERE IMBOTTITURA 100POLIESTERE"/>
    <x v="2"/>
    <n v="60"/>
    <n v="4"/>
    <m/>
    <m/>
    <m/>
    <m/>
    <m/>
    <m/>
    <m/>
    <m/>
    <m/>
    <m/>
    <m/>
    <n v="1"/>
    <n v="2"/>
    <n v="1"/>
    <m/>
    <m/>
    <m/>
    <m/>
  </r>
  <r>
    <s v="FW17"/>
    <s v="2VC453B00"/>
    <s v="2VC453B00"/>
    <m/>
    <m/>
    <n v="902"/>
    <m/>
    <s v="GIUBBOTTO"/>
    <x v="0"/>
    <s v="ESTERNO 87POLIESTERE 13ELASTAN FODERA 100POLIESTERE IMBOTTITURA 100POLIESTERE"/>
    <x v="2"/>
    <n v="60"/>
    <n v="4"/>
    <m/>
    <m/>
    <m/>
    <m/>
    <m/>
    <m/>
    <m/>
    <m/>
    <m/>
    <m/>
    <m/>
    <n v="2"/>
    <n v="2"/>
    <m/>
    <m/>
    <m/>
    <m/>
    <m/>
  </r>
  <r>
    <s v="FW17"/>
    <s v="2WN053BC0"/>
    <s v="2WN053BC0"/>
    <m/>
    <m/>
    <n v="100"/>
    <s v="BLACK"/>
    <s v="GIUBBOTTO"/>
    <x v="0"/>
    <s v="EST. 85%VI 15%PL SPALM.PU FOD. 100%PL MAN. 100%PA SPALM.PU IMB. 100%PL"/>
    <x v="2"/>
    <n v="60"/>
    <n v="14"/>
    <m/>
    <m/>
    <m/>
    <m/>
    <m/>
    <m/>
    <m/>
    <m/>
    <m/>
    <m/>
    <m/>
    <n v="3"/>
    <n v="2"/>
    <n v="2"/>
    <n v="3"/>
    <m/>
    <n v="3"/>
    <n v="1"/>
  </r>
  <r>
    <s v="FW17"/>
    <s v="3GB7I0629"/>
    <s v="3GB7I0629"/>
    <m/>
    <m/>
    <s v="74Y"/>
    <m/>
    <s v="PANTALONE"/>
    <x v="4"/>
    <s v="61%POLIESTERE 39%COTONE"/>
    <x v="2"/>
    <n v="26"/>
    <n v="18"/>
    <n v="1"/>
    <n v="2"/>
    <m/>
    <m/>
    <m/>
    <m/>
    <m/>
    <m/>
    <m/>
    <m/>
    <n v="2"/>
    <n v="2"/>
    <n v="2"/>
    <n v="2"/>
    <n v="2"/>
    <n v="2"/>
    <n v="2"/>
    <n v="1"/>
  </r>
  <r>
    <s v="FW17"/>
    <s v="3GB7I0629"/>
    <s v="3GB7I0629"/>
    <m/>
    <m/>
    <n v="907"/>
    <m/>
    <s v="PANTALONE"/>
    <x v="4"/>
    <s v="61%POLIESTERE 39%COTONE"/>
    <x v="2"/>
    <n v="26"/>
    <n v="18"/>
    <m/>
    <n v="2"/>
    <m/>
    <m/>
    <m/>
    <m/>
    <m/>
    <m/>
    <m/>
    <m/>
    <n v="1"/>
    <n v="3"/>
    <n v="3"/>
    <n v="2"/>
    <n v="3"/>
    <m/>
    <n v="2"/>
    <n v="2"/>
  </r>
  <r>
    <s v="FW17"/>
    <s v="1194C1520"/>
    <s v="1194C1520"/>
    <m/>
    <m/>
    <n v="911"/>
    <m/>
    <s v="MAGLIA M/M"/>
    <x v="11"/>
    <s v="50%COTONE 50%POLIESTERE"/>
    <x v="2"/>
    <n v="30"/>
    <n v="5"/>
    <m/>
    <m/>
    <m/>
    <m/>
    <m/>
    <m/>
    <m/>
    <m/>
    <m/>
    <m/>
    <m/>
    <n v="1"/>
    <n v="1"/>
    <n v="1"/>
    <n v="1"/>
    <m/>
    <n v="1"/>
    <m/>
  </r>
  <r>
    <s v="FW17"/>
    <s v="12GBC1525"/>
    <s v="12GBC1525"/>
    <m/>
    <m/>
    <n v="74"/>
    <s v="SNOW WHITE"/>
    <s v="MAGLIA M/M"/>
    <x v="11"/>
    <s v="49%VISCOSA 29%POLIAMMIDE 14%MODAL 5%POLIESTERE 3%FIBRA METALLIZATA"/>
    <x v="2"/>
    <n v="26"/>
    <n v="1"/>
    <m/>
    <n v="1"/>
    <m/>
    <m/>
    <m/>
    <m/>
    <m/>
    <m/>
    <m/>
    <m/>
    <m/>
    <m/>
    <m/>
    <m/>
    <m/>
    <m/>
    <m/>
    <m/>
  </r>
  <r>
    <s v="FW17"/>
    <s v="12GBC1525"/>
    <s v="12GBC1525"/>
    <m/>
    <m/>
    <n v="275"/>
    <m/>
    <s v="MAGLIA M/M"/>
    <x v="11"/>
    <s v="49%VISCOSA 29%POLIAMMIDE 14%MODAL 5%POLIESTERE 3%FIBRA METALLIZATA"/>
    <x v="2"/>
    <n v="26"/>
    <n v="3"/>
    <m/>
    <m/>
    <m/>
    <m/>
    <m/>
    <m/>
    <m/>
    <m/>
    <m/>
    <m/>
    <n v="2"/>
    <m/>
    <m/>
    <m/>
    <m/>
    <n v="1"/>
    <m/>
    <m/>
  </r>
  <r>
    <s v="FW17"/>
    <s v="1183Q0213"/>
    <s v="1183Q0213"/>
    <m/>
    <m/>
    <n v="901"/>
    <m/>
    <s v="SCIARPA"/>
    <x v="12"/>
    <s v="39ACRILICA 30VISCOSA 10LANA 8POLIAMMIDE 8POLIESTERE 3MOHAIR 2FIBRA METALLIZATA"/>
    <x v="2"/>
    <n v="20"/>
    <n v="2"/>
    <m/>
    <n v="2"/>
    <m/>
    <m/>
    <m/>
    <m/>
    <m/>
    <m/>
    <m/>
    <m/>
    <m/>
    <m/>
    <m/>
    <m/>
    <m/>
    <m/>
    <m/>
    <m/>
  </r>
  <r>
    <s v="FW17"/>
    <s v="3J67Z11ID"/>
    <s v="3J67Z11ID"/>
    <m/>
    <m/>
    <n v="143"/>
    <m/>
    <s v="COMP(MAGLIA+PANT)"/>
    <x v="13"/>
    <s v="100%COTONE"/>
    <x v="2"/>
    <n v="26"/>
    <n v="1"/>
    <m/>
    <n v="1"/>
    <m/>
    <m/>
    <m/>
    <m/>
    <m/>
    <m/>
    <m/>
    <m/>
    <m/>
    <m/>
    <m/>
    <m/>
    <m/>
    <m/>
    <m/>
    <m/>
  </r>
  <r>
    <s v="FW17"/>
    <s v="103KI0138"/>
    <s v="103KI0138"/>
    <m/>
    <m/>
    <s v="35E"/>
    <s v="DARK BLUE"/>
    <s v="GONNA"/>
    <x v="14"/>
    <s v="100%ACRILICA"/>
    <x v="2"/>
    <n v="26"/>
    <n v="31"/>
    <n v="2"/>
    <n v="3"/>
    <m/>
    <m/>
    <m/>
    <m/>
    <m/>
    <m/>
    <m/>
    <m/>
    <n v="4"/>
    <n v="3"/>
    <n v="4"/>
    <n v="4"/>
    <n v="4"/>
    <n v="4"/>
    <n v="2"/>
    <n v="1"/>
  </r>
  <r>
    <s v="FW17"/>
    <s v="103KI0138"/>
    <s v="103KI0138"/>
    <m/>
    <m/>
    <s v="03H"/>
    <s v="BLUE"/>
    <s v="GONNA"/>
    <x v="14"/>
    <s v="100%ACRILICA"/>
    <x v="2"/>
    <n v="26"/>
    <n v="14"/>
    <m/>
    <n v="2"/>
    <m/>
    <m/>
    <m/>
    <m/>
    <m/>
    <m/>
    <m/>
    <m/>
    <n v="2"/>
    <n v="1"/>
    <n v="2"/>
    <n v="2"/>
    <n v="2"/>
    <n v="2"/>
    <n v="1"/>
    <m/>
  </r>
  <r>
    <s v="FW17"/>
    <s v="16AEI0148"/>
    <s v="16AEI0148"/>
    <m/>
    <m/>
    <n v="100"/>
    <s v="BLACK"/>
    <s v="GONNA"/>
    <x v="14"/>
    <s v="44%COTONE 19%VISCOSA 17%POLIAMMIDE 13%POLIESTERE 7%FIBRA METALLIZATA"/>
    <x v="2"/>
    <n v="30"/>
    <n v="32"/>
    <m/>
    <m/>
    <m/>
    <m/>
    <m/>
    <m/>
    <m/>
    <m/>
    <m/>
    <m/>
    <m/>
    <n v="5"/>
    <n v="6"/>
    <n v="6"/>
    <n v="4"/>
    <m/>
    <n v="3"/>
    <n v="8"/>
  </r>
  <r>
    <s v="FW17"/>
    <s v="107TC1518"/>
    <s v="107TC1518"/>
    <m/>
    <m/>
    <s v="60F"/>
    <m/>
    <s v="MAGLIA G/C M/L"/>
    <x v="6"/>
    <s v="74%ACRILICA 26%POLIESTERE"/>
    <x v="2"/>
    <n v="40"/>
    <n v="7"/>
    <m/>
    <m/>
    <m/>
    <m/>
    <m/>
    <m/>
    <m/>
    <m/>
    <m/>
    <m/>
    <m/>
    <n v="1"/>
    <n v="2"/>
    <n v="2"/>
    <n v="1"/>
    <m/>
    <n v="1"/>
    <m/>
  </r>
  <r>
    <s v="FW17"/>
    <s v="1080C523P"/>
    <s v="1080C523P"/>
    <m/>
    <m/>
    <s v="00F"/>
    <s v="GREY PEARL"/>
    <s v="MAGLIA COREANA M/L"/>
    <x v="6"/>
    <s v="100%COTONE"/>
    <x v="2"/>
    <n v="40"/>
    <n v="19"/>
    <n v="3"/>
    <n v="4"/>
    <m/>
    <m/>
    <m/>
    <m/>
    <m/>
    <m/>
    <m/>
    <m/>
    <n v="2"/>
    <m/>
    <m/>
    <m/>
    <m/>
    <n v="10"/>
    <m/>
    <m/>
  </r>
  <r>
    <s v="FW17"/>
    <s v="1080C523P"/>
    <s v="1080C523P"/>
    <m/>
    <m/>
    <s v="1F1"/>
    <s v="PINK LEMONADE"/>
    <s v="MAGLIA COREANA M/L"/>
    <x v="6"/>
    <s v="100%COTONE"/>
    <x v="2"/>
    <n v="40"/>
    <n v="21"/>
    <n v="4"/>
    <n v="6"/>
    <m/>
    <m/>
    <m/>
    <m/>
    <m/>
    <m/>
    <m/>
    <m/>
    <n v="5"/>
    <m/>
    <m/>
    <m/>
    <m/>
    <n v="6"/>
    <m/>
    <m/>
  </r>
  <r>
    <s v="FW17"/>
    <s v="108WC1526"/>
    <s v="108WC1526"/>
    <m/>
    <m/>
    <n v="572"/>
    <m/>
    <s v="MAGLIA G/C M/M"/>
    <x v="6"/>
    <s v="50%ACRILICA 20%COTONE 20%VISCOSA 10%LANA"/>
    <x v="2"/>
    <n v="30"/>
    <n v="32"/>
    <n v="3"/>
    <n v="6"/>
    <m/>
    <m/>
    <m/>
    <m/>
    <m/>
    <m/>
    <m/>
    <m/>
    <n v="2"/>
    <n v="5"/>
    <n v="2"/>
    <n v="3"/>
    <n v="2"/>
    <n v="5"/>
    <n v="2"/>
    <n v="2"/>
  </r>
  <r>
    <s v="FW17"/>
    <s v="1132Q133P"/>
    <s v="1132Q133P"/>
    <m/>
    <m/>
    <n v="902"/>
    <m/>
    <s v="MAGLIA G/C M/L"/>
    <x v="6"/>
    <s v="61%LANA 24%POLIAMMIDE 13%VISCOSA 1%KASHMIR 1%ALTRE FIBRE"/>
    <x v="2"/>
    <n v="26"/>
    <n v="3"/>
    <m/>
    <n v="2"/>
    <m/>
    <m/>
    <m/>
    <m/>
    <m/>
    <m/>
    <m/>
    <m/>
    <m/>
    <m/>
    <m/>
    <m/>
    <m/>
    <n v="1"/>
    <m/>
    <m/>
  </r>
  <r>
    <s v="FW17"/>
    <s v="1139C5259"/>
    <s v="1139C5259"/>
    <m/>
    <m/>
    <n v="819"/>
    <m/>
    <s v="MAGLIA COREANA M/L"/>
    <x v="6"/>
    <s v="98%VISCOSA 2%POLIESTERE"/>
    <x v="2"/>
    <n v="36"/>
    <n v="18"/>
    <n v="3"/>
    <n v="4"/>
    <m/>
    <m/>
    <m/>
    <m/>
    <m/>
    <m/>
    <m/>
    <m/>
    <n v="3"/>
    <m/>
    <m/>
    <n v="1"/>
    <n v="1"/>
    <n v="3"/>
    <n v="3"/>
    <m/>
  </r>
  <r>
    <s v="FW17"/>
    <s v="113DQ5251"/>
    <s v="113DQ5251"/>
    <m/>
    <m/>
    <n v="600"/>
    <m/>
    <s v="MAGLIA COREANA M/L"/>
    <x v="6"/>
    <s v="49%ACRILICA 23%COTONE 19%LANA 9%POLIAMMIDE"/>
    <x v="2"/>
    <n v="30"/>
    <n v="17"/>
    <n v="1"/>
    <n v="2"/>
    <m/>
    <m/>
    <m/>
    <m/>
    <m/>
    <m/>
    <m/>
    <m/>
    <n v="3"/>
    <n v="3"/>
    <n v="3"/>
    <n v="2"/>
    <n v="1"/>
    <n v="1"/>
    <n v="1"/>
    <m/>
  </r>
  <r>
    <s v="FW17"/>
    <s v="114VC1591"/>
    <s v="114VC1591"/>
    <m/>
    <m/>
    <n v="849"/>
    <m/>
    <s v="MAGLIA G/C M/L"/>
    <x v="6"/>
    <s v="53%VISCOSA 26%ACRILICA 14%POLIESTERE 7%LANA"/>
    <x v="2"/>
    <n v="36"/>
    <n v="47"/>
    <n v="4"/>
    <n v="8"/>
    <m/>
    <m/>
    <m/>
    <m/>
    <m/>
    <m/>
    <m/>
    <m/>
    <n v="4"/>
    <n v="7"/>
    <n v="3"/>
    <n v="3"/>
    <n v="3"/>
    <n v="8"/>
    <n v="3"/>
    <n v="4"/>
  </r>
  <r>
    <s v="FW17"/>
    <s v="114VC1591"/>
    <s v="114VC1591"/>
    <m/>
    <m/>
    <s v="91R"/>
    <m/>
    <s v="MAGLIA G/C M/L"/>
    <x v="6"/>
    <s v="53%VISCOSA 26%ACRILICA 14%POLIESTERE 7%LANA"/>
    <x v="2"/>
    <n v="36"/>
    <n v="49"/>
    <n v="5"/>
    <n v="7"/>
    <m/>
    <m/>
    <m/>
    <m/>
    <m/>
    <m/>
    <m/>
    <m/>
    <n v="7"/>
    <n v="7"/>
    <n v="5"/>
    <n v="2"/>
    <n v="2"/>
    <n v="10"/>
    <n v="2"/>
    <n v="2"/>
  </r>
  <r>
    <s v="FW17"/>
    <s v="114VC1591"/>
    <s v="114VC1591"/>
    <m/>
    <m/>
    <s v="91M"/>
    <m/>
    <s v="MAGLIA G/C M/L"/>
    <x v="6"/>
    <s v="53%VISCOSA 26%ACRILICA 14%POLIESTERE 7%LANA"/>
    <x v="2"/>
    <n v="36"/>
    <n v="8"/>
    <n v="3"/>
    <n v="2"/>
    <m/>
    <m/>
    <m/>
    <m/>
    <m/>
    <m/>
    <m/>
    <m/>
    <n v="1"/>
    <m/>
    <m/>
    <m/>
    <m/>
    <n v="2"/>
    <m/>
    <m/>
  </r>
  <r>
    <s v="FW17"/>
    <s v="114VQ2025"/>
    <s v="114VQ2025"/>
    <m/>
    <m/>
    <s v="69A"/>
    <m/>
    <s v="MAGLIA G/C M/L"/>
    <x v="6"/>
    <s v="57%VISCOSA 23%ACRILICA 14%POLIESTERE 6%LANA"/>
    <x v="2"/>
    <n v="40"/>
    <n v="12"/>
    <n v="4"/>
    <n v="1"/>
    <m/>
    <m/>
    <m/>
    <m/>
    <m/>
    <m/>
    <m/>
    <m/>
    <m/>
    <n v="3"/>
    <n v="1"/>
    <m/>
    <m/>
    <n v="3"/>
    <m/>
    <m/>
  </r>
  <r>
    <s v="FW17"/>
    <s v="114VQ2025"/>
    <s v="114VQ2025"/>
    <m/>
    <m/>
    <s v="82L"/>
    <m/>
    <s v="MAGLIA G/C M/L"/>
    <x v="6"/>
    <s v="57%VISCOSA 23%ACRILICA 14%POLIESTERE 6%LANA"/>
    <x v="2"/>
    <n v="40"/>
    <n v="4"/>
    <m/>
    <n v="2"/>
    <m/>
    <m/>
    <m/>
    <m/>
    <m/>
    <m/>
    <m/>
    <m/>
    <m/>
    <n v="2"/>
    <m/>
    <m/>
    <m/>
    <m/>
    <m/>
    <m/>
  </r>
  <r>
    <s v="FW17"/>
    <s v="114VQ2025"/>
    <s v="114VQ2025"/>
    <m/>
    <m/>
    <n v="849"/>
    <m/>
    <s v="MAGLIA G/C M/L"/>
    <x v="6"/>
    <s v="57%VISCOSA 23%ACRILICA 14%POLIESTERE 6%LANA"/>
    <x v="2"/>
    <n v="40"/>
    <n v="2"/>
    <n v="2"/>
    <m/>
    <m/>
    <m/>
    <m/>
    <m/>
    <m/>
    <m/>
    <m/>
    <m/>
    <m/>
    <m/>
    <m/>
    <m/>
    <m/>
    <m/>
    <m/>
    <m/>
  </r>
  <r>
    <s v="FW17"/>
    <s v="114WQ5246"/>
    <s v="114WQ5246"/>
    <m/>
    <m/>
    <s v="60F"/>
    <m/>
    <s v="MAGLIA COREANA M/L"/>
    <x v="6"/>
    <s v="62%POLIAMMIDE 27%ACRILICA 7%POLIESTERE 4%LANA"/>
    <x v="2"/>
    <n v="40"/>
    <n v="21"/>
    <m/>
    <n v="2"/>
    <m/>
    <m/>
    <m/>
    <m/>
    <m/>
    <m/>
    <m/>
    <m/>
    <n v="2"/>
    <n v="3"/>
    <n v="4"/>
    <n v="2"/>
    <n v="2"/>
    <n v="2"/>
    <n v="2"/>
    <n v="2"/>
  </r>
  <r>
    <s v="FW17"/>
    <s v="115EC524P"/>
    <s v="115EC524P"/>
    <m/>
    <m/>
    <s v="35E"/>
    <s v="DARK BLUE"/>
    <s v="MAGLIA COREANA M/L"/>
    <x v="6"/>
    <s v="50%ACRILICA 20%COTONE 20%VISCOSA 10%LANA"/>
    <x v="2"/>
    <n v="40"/>
    <n v="12"/>
    <n v="3"/>
    <n v="3"/>
    <m/>
    <m/>
    <m/>
    <m/>
    <m/>
    <m/>
    <m/>
    <m/>
    <n v="3"/>
    <m/>
    <m/>
    <m/>
    <m/>
    <n v="3"/>
    <m/>
    <m/>
  </r>
  <r>
    <s v="FW17"/>
    <s v="115EC524P"/>
    <s v="115EC524P"/>
    <m/>
    <m/>
    <n v="600"/>
    <m/>
    <s v="MAGLIA COREANA M/L"/>
    <x v="6"/>
    <s v="50%ACRILICA 20%COTONE 20%VISCOSA 10%LANA"/>
    <x v="2"/>
    <n v="40"/>
    <n v="1"/>
    <n v="1"/>
    <m/>
    <m/>
    <m/>
    <m/>
    <m/>
    <m/>
    <m/>
    <m/>
    <m/>
    <m/>
    <m/>
    <m/>
    <m/>
    <m/>
    <m/>
    <m/>
    <m/>
  </r>
  <r>
    <s v="FW17"/>
    <s v="115EC524P"/>
    <s v="115EC524P"/>
    <m/>
    <m/>
    <s v="2J2"/>
    <s v="CABARET"/>
    <s v="MAGLIA COREANA M/L"/>
    <x v="6"/>
    <s v="50%ACRILICA 20%COTONE 20%VISCOSA 10%LANA"/>
    <x v="2"/>
    <n v="40"/>
    <n v="19"/>
    <n v="5"/>
    <n v="6"/>
    <m/>
    <m/>
    <m/>
    <m/>
    <m/>
    <m/>
    <m/>
    <m/>
    <n v="5"/>
    <m/>
    <m/>
    <m/>
    <m/>
    <n v="3"/>
    <m/>
    <m/>
  </r>
  <r>
    <s v="FW17"/>
    <s v="115EC524P"/>
    <s v="115EC524P"/>
    <m/>
    <m/>
    <n v="572"/>
    <m/>
    <s v="MAGLIA COREANA M/L"/>
    <x v="6"/>
    <s v="50%ACRILICA 20%COTONE 20%VISCOSA 10%LANA"/>
    <x v="2"/>
    <n v="40"/>
    <n v="10"/>
    <n v="2"/>
    <n v="2"/>
    <m/>
    <m/>
    <m/>
    <m/>
    <m/>
    <m/>
    <m/>
    <m/>
    <n v="3"/>
    <m/>
    <m/>
    <m/>
    <m/>
    <n v="3"/>
    <m/>
    <m/>
  </r>
  <r>
    <s v="FW17"/>
    <s v="115EQ5245"/>
    <s v="115EQ5245"/>
    <m/>
    <m/>
    <s v="20K"/>
    <s v="BLUE"/>
    <s v="MAGLIA COREANA M/L"/>
    <x v="6"/>
    <s v="61%ACRILICA 12%POLIESTERE 9%COTONE 9%VISCOSA 6%LANA 3%POLIAMMIDE"/>
    <x v="2"/>
    <n v="40"/>
    <n v="11"/>
    <m/>
    <m/>
    <m/>
    <m/>
    <m/>
    <m/>
    <m/>
    <m/>
    <m/>
    <m/>
    <n v="1"/>
    <n v="1"/>
    <n v="2"/>
    <n v="2"/>
    <n v="2"/>
    <m/>
    <n v="2"/>
    <n v="1"/>
  </r>
  <r>
    <s v="FW17"/>
    <s v="1170Q1521"/>
    <s v="1170Q1521"/>
    <m/>
    <m/>
    <s v="1M3"/>
    <s v="PINK FLAMBE"/>
    <s v="MAGLIA G/C M/L"/>
    <x v="6"/>
    <s v="ESTERNO 100%ACRILICA INSERTI 100%COTONE"/>
    <x v="2"/>
    <n v="40"/>
    <n v="2"/>
    <m/>
    <m/>
    <m/>
    <m/>
    <m/>
    <m/>
    <m/>
    <m/>
    <m/>
    <m/>
    <m/>
    <m/>
    <m/>
    <m/>
    <n v="1"/>
    <m/>
    <m/>
    <n v="1"/>
  </r>
  <r>
    <s v="FW17"/>
    <s v="1170Q1521"/>
    <s v="1170Q1521"/>
    <m/>
    <m/>
    <n v="501"/>
    <m/>
    <s v="MAGLIA G/C M/L"/>
    <x v="6"/>
    <s v="ESTERNO 100%ACRILICA INSERTI 100%COTONE"/>
    <x v="2"/>
    <n v="40"/>
    <n v="20"/>
    <n v="2"/>
    <n v="3"/>
    <m/>
    <m/>
    <m/>
    <m/>
    <m/>
    <m/>
    <m/>
    <m/>
    <n v="2"/>
    <n v="2"/>
    <n v="3"/>
    <n v="1"/>
    <n v="4"/>
    <n v="1"/>
    <n v="1"/>
    <n v="1"/>
  </r>
  <r>
    <s v="FW17"/>
    <s v="1170Q5213"/>
    <s v="1170Q5213"/>
    <m/>
    <m/>
    <s v="13C"/>
    <s v="DARK BLUE"/>
    <s v="MAGLIA COREANA M/L"/>
    <x v="6"/>
    <s v="96%ACRILICA 3%VISCOSA 1%POLIESTERE"/>
    <x v="2"/>
    <n v="40"/>
    <n v="23"/>
    <n v="3"/>
    <n v="7"/>
    <m/>
    <m/>
    <m/>
    <m/>
    <m/>
    <m/>
    <m/>
    <m/>
    <n v="7"/>
    <m/>
    <m/>
    <m/>
    <m/>
    <n v="6"/>
    <m/>
    <m/>
  </r>
  <r>
    <s v="FW17"/>
    <s v="1170Q5213"/>
    <s v="1170Q5213"/>
    <m/>
    <m/>
    <s v="07K"/>
    <s v="GREEN"/>
    <s v="MAGLIA COREANA M/L"/>
    <x v="6"/>
    <s v="96%ACRILICA 3%VISCOSA 1%POLIESTERE"/>
    <x v="2"/>
    <n v="40"/>
    <n v="8"/>
    <m/>
    <m/>
    <m/>
    <m/>
    <m/>
    <m/>
    <m/>
    <m/>
    <m/>
    <m/>
    <m/>
    <n v="2"/>
    <n v="2"/>
    <m/>
    <m/>
    <m/>
    <n v="3"/>
    <n v="1"/>
  </r>
  <r>
    <s v="FW17"/>
    <s v="1170Q5213"/>
    <s v="1170Q5213"/>
    <m/>
    <m/>
    <n v="501"/>
    <m/>
    <s v="MAGLIA COREANA M/L"/>
    <x v="6"/>
    <s v="96%ACRILICA 3%VISCOSA 1%POLIESTERE"/>
    <x v="2"/>
    <n v="40"/>
    <n v="11"/>
    <n v="2"/>
    <n v="2"/>
    <m/>
    <m/>
    <m/>
    <m/>
    <m/>
    <m/>
    <m/>
    <m/>
    <n v="2"/>
    <n v="1"/>
    <n v="2"/>
    <m/>
    <n v="1"/>
    <n v="1"/>
    <m/>
    <m/>
  </r>
  <r>
    <s v="FW17"/>
    <s v="1176Q134P"/>
    <s v="1176Q134P"/>
    <m/>
    <m/>
    <n v="600"/>
    <m/>
    <s v="MAGLIA G/C M/L"/>
    <x v="6"/>
    <s v="65%ACRILICA 22%LANA 13%POLIAMMIDE"/>
    <x v="2"/>
    <n v="26"/>
    <n v="2"/>
    <m/>
    <n v="1"/>
    <m/>
    <m/>
    <m/>
    <m/>
    <m/>
    <m/>
    <m/>
    <m/>
    <m/>
    <m/>
    <m/>
    <m/>
    <m/>
    <n v="1"/>
    <m/>
    <m/>
  </r>
  <r>
    <s v="FW17"/>
    <s v="117TC1519"/>
    <s v="117TC1519"/>
    <m/>
    <m/>
    <s v="67D"/>
    <m/>
    <s v="MAGLIA M/L"/>
    <x v="6"/>
    <s v="58%ACRILICA 23%LANA 10%VISCOSA 9%POLIESTERE"/>
    <x v="2"/>
    <n v="20"/>
    <n v="21"/>
    <m/>
    <m/>
    <m/>
    <m/>
    <m/>
    <m/>
    <m/>
    <m/>
    <m/>
    <m/>
    <n v="1"/>
    <n v="4"/>
    <n v="7"/>
    <n v="2"/>
    <n v="3"/>
    <m/>
    <n v="2"/>
    <n v="2"/>
  </r>
  <r>
    <s v="FW17"/>
    <s v="117TC1519"/>
    <s v="117TC1519"/>
    <m/>
    <m/>
    <s v="81R"/>
    <m/>
    <s v="MAGLIA M/L"/>
    <x v="6"/>
    <s v="58%ACRILICA 23%LANA 10%VISCOSA 9%POLIESTERE"/>
    <x v="2"/>
    <n v="20"/>
    <n v="1"/>
    <m/>
    <m/>
    <m/>
    <m/>
    <m/>
    <m/>
    <m/>
    <m/>
    <m/>
    <m/>
    <m/>
    <n v="1"/>
    <m/>
    <m/>
    <m/>
    <m/>
    <m/>
    <m/>
  </r>
  <r>
    <s v="FW17"/>
    <s v="117TC1519"/>
    <s v="117TC1519"/>
    <m/>
    <m/>
    <s v="95E"/>
    <m/>
    <s v="MAGLIA M/L"/>
    <x v="6"/>
    <s v="58%ACRILICA 23%LANA 10%VISCOSA 9%POLIESTERE"/>
    <x v="2"/>
    <n v="20"/>
    <n v="19"/>
    <n v="1"/>
    <n v="1"/>
    <m/>
    <m/>
    <m/>
    <m/>
    <m/>
    <m/>
    <m/>
    <m/>
    <n v="3"/>
    <n v="3"/>
    <n v="1"/>
    <n v="3"/>
    <n v="3"/>
    <n v="2"/>
    <n v="2"/>
    <m/>
  </r>
  <r>
    <s v="FW17"/>
    <s v="117TQ126P"/>
    <s v="117TQ126P"/>
    <m/>
    <m/>
    <s v="60F"/>
    <m/>
    <s v="MAGLIA G/C M/L"/>
    <x v="6"/>
    <s v="74%ACRILICA 25%POLIESTERE 1%POLIAMMIDE"/>
    <x v="2"/>
    <n v="20"/>
    <n v="3"/>
    <n v="1"/>
    <n v="1"/>
    <m/>
    <m/>
    <m/>
    <m/>
    <m/>
    <m/>
    <m/>
    <m/>
    <n v="1"/>
    <m/>
    <m/>
    <m/>
    <m/>
    <m/>
    <m/>
    <m/>
  </r>
  <r>
    <s v="FW17"/>
    <s v="117TQ1565"/>
    <s v="117TQ1565"/>
    <m/>
    <m/>
    <s v="61K"/>
    <m/>
    <s v="MAGLIA G/C M/L"/>
    <x v="6"/>
    <s v="73%ACRILICA 25%POLIESTERE 1%LANA 1%POLIAMMIDE"/>
    <x v="2"/>
    <n v="36"/>
    <n v="3"/>
    <m/>
    <m/>
    <m/>
    <m/>
    <m/>
    <m/>
    <m/>
    <m/>
    <m/>
    <m/>
    <m/>
    <n v="1"/>
    <n v="1"/>
    <m/>
    <m/>
    <m/>
    <m/>
    <n v="1"/>
  </r>
  <r>
    <s v="FW17"/>
    <s v="1183C1584"/>
    <s v="1183C1584"/>
    <m/>
    <m/>
    <n v="901"/>
    <m/>
    <s v="MAGLIA G/C M/L"/>
    <x v="6"/>
    <s v="80%ACRILICA 20%LANA"/>
    <x v="2"/>
    <n v="30"/>
    <n v="3"/>
    <m/>
    <m/>
    <m/>
    <m/>
    <m/>
    <m/>
    <m/>
    <m/>
    <m/>
    <m/>
    <m/>
    <n v="2"/>
    <m/>
    <n v="1"/>
    <m/>
    <m/>
    <m/>
    <m/>
  </r>
  <r>
    <s v="FW17"/>
    <s v="1183C1584"/>
    <s v="1183C1584"/>
    <m/>
    <m/>
    <n v="902"/>
    <m/>
    <s v="MAGLIA G/C M/L"/>
    <x v="6"/>
    <s v="80%ACRILICA 20%LANA"/>
    <x v="2"/>
    <n v="30"/>
    <n v="1"/>
    <m/>
    <m/>
    <m/>
    <m/>
    <m/>
    <m/>
    <m/>
    <m/>
    <m/>
    <m/>
    <m/>
    <m/>
    <m/>
    <m/>
    <m/>
    <m/>
    <m/>
    <n v="1"/>
  </r>
  <r>
    <s v="FW17"/>
    <s v="1183Q1585"/>
    <s v="1183Q1585"/>
    <m/>
    <m/>
    <n v="902"/>
    <m/>
    <s v="MAGLIA G/C M/L"/>
    <x v="6"/>
    <s v="68%ACRILICA 17%LANA 12%VISCOSA 3%POLIESTERE"/>
    <x v="2"/>
    <n v="30"/>
    <n v="7"/>
    <m/>
    <m/>
    <m/>
    <m/>
    <m/>
    <m/>
    <m/>
    <m/>
    <m/>
    <m/>
    <m/>
    <n v="2"/>
    <n v="2"/>
    <n v="2"/>
    <m/>
    <m/>
    <n v="1"/>
    <m/>
  </r>
  <r>
    <s v="FW17"/>
    <s v="1183Q1585"/>
    <s v="1183Q1585"/>
    <m/>
    <m/>
    <n v="911"/>
    <m/>
    <s v="MAGLIA G/C M/L"/>
    <x v="6"/>
    <s v="68%ACRILICA 17%LANA 12%VISCOSA 3%POLIESTERE"/>
    <x v="2"/>
    <n v="30"/>
    <n v="8"/>
    <m/>
    <m/>
    <m/>
    <m/>
    <m/>
    <m/>
    <m/>
    <m/>
    <m/>
    <m/>
    <m/>
    <m/>
    <n v="2"/>
    <m/>
    <n v="1"/>
    <m/>
    <n v="2"/>
    <n v="3"/>
  </r>
  <r>
    <s v="FW17"/>
    <s v="1183Q1587"/>
    <s v="1183Q1587"/>
    <m/>
    <m/>
    <n v="901"/>
    <m/>
    <s v="MAGLIA G/C M/L"/>
    <x v="6"/>
    <s v="39ACRILICA 30VISCOSA 10LANA 8POLIAMMIDE 8POLIESTERE 3MOHAIR 2FIBRA METALLIZATA"/>
    <x v="2"/>
    <n v="36"/>
    <n v="3"/>
    <n v="1"/>
    <m/>
    <m/>
    <m/>
    <m/>
    <m/>
    <m/>
    <m/>
    <m/>
    <m/>
    <m/>
    <n v="2"/>
    <m/>
    <m/>
    <m/>
    <m/>
    <m/>
    <m/>
  </r>
  <r>
    <s v="FW17"/>
    <s v="118WQ1538"/>
    <s v="118WQ1538"/>
    <m/>
    <m/>
    <s v="96L"/>
    <m/>
    <s v="MAGLIA G/C M/L"/>
    <x v="6"/>
    <s v="50%ACRILICA 19%COTONE 19%VISCOSA 11%LANA 1%POLIAMMIDE"/>
    <x v="2"/>
    <n v="40"/>
    <n v="8"/>
    <m/>
    <m/>
    <m/>
    <m/>
    <m/>
    <m/>
    <m/>
    <m/>
    <m/>
    <m/>
    <m/>
    <n v="3"/>
    <n v="2"/>
    <n v="1"/>
    <m/>
    <m/>
    <n v="2"/>
    <m/>
  </r>
  <r>
    <s v="FW17"/>
    <s v="118WQ5220"/>
    <s v="118WQ5220"/>
    <m/>
    <m/>
    <s v="78P"/>
    <m/>
    <s v="MAGLIA COREANA M/L"/>
    <x v="6"/>
    <s v="43%ACRILICA 26%VISCOSA 17%COTONE 9%LANA 5%POLIESTERE"/>
    <x v="2"/>
    <n v="40"/>
    <n v="12"/>
    <n v="1"/>
    <n v="1"/>
    <m/>
    <m/>
    <m/>
    <m/>
    <m/>
    <m/>
    <m/>
    <m/>
    <n v="2"/>
    <n v="1"/>
    <n v="2"/>
    <m/>
    <n v="1"/>
    <n v="1"/>
    <n v="2"/>
    <n v="1"/>
  </r>
  <r>
    <s v="FW17"/>
    <s v="1194C1520"/>
    <s v="1194C1520"/>
    <m/>
    <m/>
    <n v="901"/>
    <m/>
    <s v="MAGLIA M/M"/>
    <x v="6"/>
    <s v="50%COTONE 50%POLIESTERE"/>
    <x v="2"/>
    <n v="30"/>
    <n v="38"/>
    <n v="2"/>
    <n v="4"/>
    <m/>
    <m/>
    <m/>
    <m/>
    <m/>
    <m/>
    <m/>
    <m/>
    <n v="3"/>
    <n v="3"/>
    <n v="5"/>
    <n v="5"/>
    <n v="5"/>
    <n v="3"/>
    <n v="6"/>
    <n v="2"/>
  </r>
  <r>
    <s v="FW17"/>
    <s v="1194Q1552"/>
    <s v="1194Q1552"/>
    <m/>
    <m/>
    <s v="1K6"/>
    <s v="DARK PURPLE"/>
    <s v="MAGLIA G/C M/L"/>
    <x v="6"/>
    <s v="ESTERNO 100%COTONE INSERTI 100%COTONE"/>
    <x v="2"/>
    <n v="40"/>
    <n v="1"/>
    <m/>
    <m/>
    <m/>
    <m/>
    <m/>
    <m/>
    <m/>
    <m/>
    <m/>
    <m/>
    <n v="1"/>
    <m/>
    <m/>
    <m/>
    <m/>
    <m/>
    <m/>
    <m/>
  </r>
  <r>
    <s v="FW17"/>
    <s v="1194Q1552"/>
    <s v="1194Q1552"/>
    <m/>
    <m/>
    <n v="501"/>
    <m/>
    <s v="MAGLIA G/C M/L"/>
    <x v="6"/>
    <s v="ESTERNO 100%COTONE INSERTI 100%COTONE"/>
    <x v="2"/>
    <n v="40"/>
    <n v="4"/>
    <m/>
    <n v="1"/>
    <m/>
    <m/>
    <m/>
    <m/>
    <m/>
    <m/>
    <m/>
    <m/>
    <m/>
    <n v="2"/>
    <m/>
    <m/>
    <m/>
    <n v="1"/>
    <m/>
    <m/>
  </r>
  <r>
    <s v="FW17"/>
    <s v="11AAC1571"/>
    <s v="11AAC1571"/>
    <m/>
    <m/>
    <n v="219"/>
    <s v="TANGO RED"/>
    <s v="MAGLIA G/C M/L"/>
    <x v="6"/>
    <s v="63%POLIESTERE 34%VISCOSA 3%LANA"/>
    <x v="2"/>
    <n v="36"/>
    <n v="3"/>
    <m/>
    <m/>
    <m/>
    <m/>
    <m/>
    <m/>
    <m/>
    <m/>
    <m/>
    <m/>
    <n v="1"/>
    <m/>
    <m/>
    <m/>
    <m/>
    <n v="2"/>
    <m/>
    <m/>
  </r>
  <r>
    <s v="FW17"/>
    <s v="11AAC5260"/>
    <s v="11AAC5260"/>
    <m/>
    <m/>
    <n v="74"/>
    <s v="SNOW WHITE"/>
    <s v="MAGLIA COREANA M/L"/>
    <x v="6"/>
    <s v="63%POLIESTERE 34%VISCOSA 3%LANA"/>
    <x v="2"/>
    <n v="36"/>
    <n v="1"/>
    <m/>
    <n v="1"/>
    <m/>
    <m/>
    <m/>
    <m/>
    <m/>
    <m/>
    <m/>
    <m/>
    <m/>
    <m/>
    <m/>
    <m/>
    <m/>
    <m/>
    <m/>
    <m/>
  </r>
  <r>
    <s v="FW17"/>
    <s v="11ADC5276"/>
    <s v="11ADC5276"/>
    <m/>
    <m/>
    <n v="100"/>
    <s v="BLACK"/>
    <s v="MAGLIA COREANA M/L"/>
    <x v="6"/>
    <s v="54%COTONE 21%VISCOSA 20%POLIAMMIDE 3%POLIESTERE 2%FIBRA METALLIZATA"/>
    <x v="2"/>
    <n v="40"/>
    <n v="5"/>
    <m/>
    <m/>
    <m/>
    <m/>
    <m/>
    <m/>
    <m/>
    <m/>
    <m/>
    <m/>
    <m/>
    <m/>
    <n v="3"/>
    <n v="2"/>
    <m/>
    <m/>
    <m/>
    <m/>
  </r>
  <r>
    <s v="FW17"/>
    <s v="1232C1578"/>
    <s v="1232C1578"/>
    <m/>
    <m/>
    <n v="0"/>
    <m/>
    <s v="MAGLIA G/C M/L"/>
    <x v="6"/>
    <s v="32%LANA 32%POLIAMMIDE 30%VISCOSA 3%KASHMIR 3%ALTRE FIBRE"/>
    <x v="2"/>
    <n v="26"/>
    <n v="5"/>
    <m/>
    <n v="2"/>
    <m/>
    <m/>
    <m/>
    <m/>
    <m/>
    <m/>
    <m/>
    <m/>
    <n v="1"/>
    <m/>
    <m/>
    <m/>
    <m/>
    <n v="2"/>
    <m/>
    <m/>
  </r>
  <r>
    <s v="FW17"/>
    <s v="1232C1578"/>
    <s v="1232C1578"/>
    <m/>
    <m/>
    <s v="13C"/>
    <s v="DARK BLUE"/>
    <s v="MAGLIA G/C M/L"/>
    <x v="6"/>
    <s v="32%LANA 32%POLIAMMIDE 30%VISCOSA 3%KASHMIR 3%ALTRE FIBRE"/>
    <x v="2"/>
    <n v="26"/>
    <n v="12"/>
    <n v="1"/>
    <n v="3"/>
    <m/>
    <m/>
    <m/>
    <m/>
    <m/>
    <m/>
    <m/>
    <m/>
    <m/>
    <n v="2"/>
    <n v="2"/>
    <n v="2"/>
    <m/>
    <n v="1"/>
    <n v="1"/>
    <m/>
  </r>
  <r>
    <s v="FW17"/>
    <s v="1232C1578"/>
    <s v="1232C1578"/>
    <m/>
    <m/>
    <s v="2L8"/>
    <s v="IBIS ROSE"/>
    <s v="MAGLIA G/C M/L"/>
    <x v="6"/>
    <s v="32%LANA 32%POLIAMMIDE 30%VISCOSA 3%KASHMIR 3%ALTRE FIBRE"/>
    <x v="2"/>
    <n v="26"/>
    <n v="3"/>
    <n v="1"/>
    <m/>
    <m/>
    <m/>
    <m/>
    <m/>
    <m/>
    <m/>
    <m/>
    <m/>
    <m/>
    <m/>
    <m/>
    <m/>
    <m/>
    <m/>
    <n v="2"/>
    <m/>
  </r>
  <r>
    <s v="FW17"/>
    <s v="1232C1578"/>
    <s v="1232C1578"/>
    <m/>
    <m/>
    <n v="501"/>
    <m/>
    <s v="MAGLIA G/C M/L"/>
    <x v="6"/>
    <s v="32%LANA 32%POLIAMMIDE 30%VISCOSA 3%KASHMIR 3%ALTRE FIBRE"/>
    <x v="2"/>
    <n v="26"/>
    <n v="6"/>
    <n v="1"/>
    <n v="1"/>
    <m/>
    <m/>
    <m/>
    <m/>
    <m/>
    <m/>
    <m/>
    <m/>
    <m/>
    <n v="1"/>
    <n v="1"/>
    <m/>
    <m/>
    <m/>
    <n v="2"/>
    <m/>
  </r>
  <r>
    <s v="FW17"/>
    <s v="1232C5161"/>
    <s v="1232C5161"/>
    <m/>
    <m/>
    <n v="0"/>
    <m/>
    <s v="MAGLIA COREANA M/L"/>
    <x v="6"/>
    <s v="32%LANA 32%POLIAMMIDE 30%VISCOSA 3%KASHMIR 3%ALTRE FIBRE"/>
    <x v="2"/>
    <n v="30"/>
    <n v="18"/>
    <n v="5"/>
    <n v="4"/>
    <m/>
    <m/>
    <m/>
    <m/>
    <m/>
    <m/>
    <m/>
    <m/>
    <m/>
    <n v="2"/>
    <n v="2"/>
    <n v="1"/>
    <n v="1"/>
    <m/>
    <n v="3"/>
    <m/>
  </r>
  <r>
    <s v="FW17"/>
    <s v="1232C5161"/>
    <s v="1232C5161"/>
    <m/>
    <m/>
    <s v="05V"/>
    <s v="CYCLAMEN"/>
    <s v="MAGLIA COREANA M/L"/>
    <x v="6"/>
    <s v="32%LANA 32%POLIAMMIDE 30%VISCOSA 3%KASHMIR 3%ALTRE FIBRE"/>
    <x v="2"/>
    <n v="30"/>
    <n v="6"/>
    <m/>
    <m/>
    <m/>
    <m/>
    <m/>
    <m/>
    <m/>
    <m/>
    <m/>
    <m/>
    <n v="1"/>
    <m/>
    <m/>
    <m/>
    <n v="1"/>
    <n v="2"/>
    <n v="1"/>
    <n v="1"/>
  </r>
  <r>
    <s v="FW17"/>
    <s v="1232C5161"/>
    <s v="1232C5161"/>
    <m/>
    <m/>
    <s v="13C"/>
    <s v="DARK BLUE"/>
    <s v="MAGLIA COREANA M/L"/>
    <x v="6"/>
    <s v="32%LANA 32%POLIAMMIDE 30%VISCOSA 3%KASHMIR 3%ALTRE FIBRE"/>
    <x v="2"/>
    <n v="30"/>
    <n v="23"/>
    <n v="4"/>
    <n v="4"/>
    <m/>
    <m/>
    <m/>
    <m/>
    <m/>
    <m/>
    <m/>
    <m/>
    <n v="2"/>
    <n v="4"/>
    <n v="2"/>
    <n v="1"/>
    <n v="1"/>
    <n v="3"/>
    <n v="1"/>
    <n v="1"/>
  </r>
  <r>
    <s v="FW17"/>
    <s v="1232C5161"/>
    <s v="1232C5161"/>
    <m/>
    <m/>
    <s v="1F3"/>
    <s v="ROYAL BLUE"/>
    <s v="MAGLIA COREANA M/L"/>
    <x v="6"/>
    <s v="32%LANA 32%POLIAMMIDE 30%VISCOSA 3%KASHMIR 3%ALTRE FIBRE"/>
    <x v="2"/>
    <n v="30"/>
    <n v="11"/>
    <m/>
    <n v="2"/>
    <m/>
    <m/>
    <m/>
    <m/>
    <m/>
    <m/>
    <m/>
    <m/>
    <m/>
    <n v="1"/>
    <n v="2"/>
    <n v="2"/>
    <m/>
    <n v="1"/>
    <n v="1"/>
    <n v="2"/>
  </r>
  <r>
    <s v="FW17"/>
    <s v="1232C5161"/>
    <s v="1232C5161"/>
    <m/>
    <m/>
    <s v="2L8"/>
    <s v="IBIS ROSE"/>
    <s v="MAGLIA COREANA M/L"/>
    <x v="6"/>
    <s v="32%LANA 32%POLIAMMIDE 30%VISCOSA 3%KASHMIR 3%ALTRE FIBRE"/>
    <x v="2"/>
    <n v="30"/>
    <n v="16"/>
    <n v="3"/>
    <n v="2"/>
    <m/>
    <m/>
    <m/>
    <m/>
    <m/>
    <m/>
    <m/>
    <m/>
    <m/>
    <n v="1"/>
    <n v="1"/>
    <n v="1"/>
    <n v="1"/>
    <n v="3"/>
    <n v="3"/>
    <n v="1"/>
  </r>
  <r>
    <s v="FW17"/>
    <s v="1232C5161"/>
    <s v="1232C5161"/>
    <m/>
    <m/>
    <n v="501"/>
    <m/>
    <s v="MAGLIA COREANA M/L"/>
    <x v="6"/>
    <s v="32%LANA 32%POLIAMMIDE 30%VISCOSA 3%KASHMIR 3%ALTRE FIBRE"/>
    <x v="2"/>
    <n v="30"/>
    <n v="9"/>
    <n v="3"/>
    <n v="2"/>
    <m/>
    <m/>
    <m/>
    <m/>
    <m/>
    <m/>
    <m/>
    <m/>
    <n v="1"/>
    <n v="3"/>
    <m/>
    <m/>
    <m/>
    <m/>
    <m/>
    <m/>
  </r>
  <r>
    <s v="FW17"/>
    <s v="1232Q1554"/>
    <s v="1232Q1554"/>
    <m/>
    <m/>
    <n v="501"/>
    <m/>
    <s v="MAGLIA G/C M/L"/>
    <x v="6"/>
    <s v="32%LANA 32%POLIAMMIDE 30%VISCOSA 3%KASHMIR 3%ALTRE FIBRE"/>
    <x v="2"/>
    <n v="40"/>
    <n v="17"/>
    <m/>
    <n v="2"/>
    <m/>
    <m/>
    <m/>
    <m/>
    <m/>
    <m/>
    <m/>
    <m/>
    <n v="2"/>
    <n v="3"/>
    <n v="3"/>
    <n v="2"/>
    <n v="1"/>
    <n v="1"/>
    <n v="2"/>
    <n v="1"/>
  </r>
  <r>
    <s v="FW17"/>
    <s v="12DRC5085"/>
    <s v="12DRC5085"/>
    <m/>
    <m/>
    <n v="74"/>
    <s v="SNOW WHITE"/>
    <s v="MAGLIA COREANA M/L"/>
    <x v="6"/>
    <s v="80%COTONE 20%POLIAMMIDE"/>
    <x v="2"/>
    <n v="26"/>
    <n v="3"/>
    <m/>
    <n v="1"/>
    <m/>
    <m/>
    <m/>
    <m/>
    <m/>
    <m/>
    <m/>
    <m/>
    <n v="2"/>
    <m/>
    <m/>
    <m/>
    <m/>
    <m/>
    <m/>
    <m/>
  </r>
  <r>
    <s v="FW17"/>
    <s v="12DRC5085"/>
    <s v="12DRC5085"/>
    <m/>
    <m/>
    <s v="1M3"/>
    <s v="PINK FLAMBE"/>
    <s v="MAGLIA COREANA M/L"/>
    <x v="6"/>
    <s v="80%COTONE 20%POLIAMMIDE"/>
    <x v="2"/>
    <n v="26"/>
    <n v="8"/>
    <n v="2"/>
    <n v="2"/>
    <m/>
    <m/>
    <m/>
    <m/>
    <m/>
    <m/>
    <m/>
    <m/>
    <n v="2"/>
    <m/>
    <m/>
    <m/>
    <m/>
    <n v="2"/>
    <m/>
    <m/>
  </r>
  <r>
    <s v="SS18"/>
    <s v="12DRC5085"/>
    <s v="12DRC5085"/>
    <m/>
    <m/>
    <n v="101"/>
    <s v="WHITE"/>
    <s v="MAGLIA COREANA M/L"/>
    <x v="6"/>
    <s v="80%COTONE 20%POLIAMMIDE"/>
    <x v="2"/>
    <n v="26"/>
    <n v="7"/>
    <n v="2"/>
    <n v="1"/>
    <m/>
    <m/>
    <m/>
    <m/>
    <m/>
    <m/>
    <m/>
    <m/>
    <n v="3"/>
    <m/>
    <m/>
    <m/>
    <m/>
    <n v="1"/>
    <m/>
    <m/>
  </r>
  <r>
    <s v="FW17"/>
    <s v="12DUC1534"/>
    <s v="12DUC1534"/>
    <m/>
    <m/>
    <n v="74"/>
    <s v="SNOW WHITE"/>
    <s v="MAGLIA G/C M/L"/>
    <x v="6"/>
    <s v="71%VISCOSA 29%POLIAMMIDE"/>
    <x v="2"/>
    <n v="26"/>
    <n v="29"/>
    <n v="1"/>
    <n v="7"/>
    <m/>
    <m/>
    <m/>
    <m/>
    <m/>
    <m/>
    <m/>
    <m/>
    <n v="3"/>
    <n v="6"/>
    <n v="1"/>
    <n v="1"/>
    <n v="3"/>
    <n v="5"/>
    <n v="1"/>
    <n v="1"/>
  </r>
  <r>
    <s v="FW17"/>
    <s v="12DUC1534"/>
    <s v="12DUC1534"/>
    <m/>
    <m/>
    <s v="14Y"/>
    <s v="CYCLAMEN"/>
    <s v="MAGLIA G/C M/L"/>
    <x v="6"/>
    <s v="71%VISCOSA 29%POLIAMMIDE"/>
    <x v="2"/>
    <n v="26"/>
    <n v="22"/>
    <n v="1"/>
    <n v="3"/>
    <m/>
    <m/>
    <m/>
    <m/>
    <m/>
    <m/>
    <m/>
    <m/>
    <n v="3"/>
    <n v="4"/>
    <n v="2"/>
    <n v="3"/>
    <n v="2"/>
    <n v="2"/>
    <n v="2"/>
    <m/>
  </r>
  <r>
    <s v="FW17"/>
    <s v="12ENC5212"/>
    <s v="12ENC5212"/>
    <m/>
    <m/>
    <s v="13C"/>
    <s v="DARK BLUE"/>
    <s v="MAGLIA COREANA M/L"/>
    <x v="6"/>
    <s v="60%COTONE 20%VISCOSA 20%POLIAMMIDE"/>
    <x v="2"/>
    <n v="30"/>
    <n v="3"/>
    <n v="1"/>
    <m/>
    <m/>
    <m/>
    <m/>
    <m/>
    <m/>
    <m/>
    <m/>
    <m/>
    <m/>
    <m/>
    <m/>
    <m/>
    <m/>
    <n v="2"/>
    <m/>
    <m/>
  </r>
  <r>
    <s v="FW17"/>
    <s v="12FBC1522"/>
    <s v="12FBC1522"/>
    <m/>
    <m/>
    <n v="901"/>
    <m/>
    <s v="MAGLIA G/C M/L"/>
    <x v="6"/>
    <s v="40%VISCOSA 40%POLIAMMIDE 20%COTONE"/>
    <x v="2"/>
    <n v="40"/>
    <n v="28"/>
    <n v="2"/>
    <n v="3"/>
    <m/>
    <m/>
    <m/>
    <m/>
    <m/>
    <m/>
    <m/>
    <m/>
    <n v="4"/>
    <n v="2"/>
    <n v="3"/>
    <n v="3"/>
    <n v="3"/>
    <n v="4"/>
    <n v="3"/>
    <n v="1"/>
  </r>
  <r>
    <s v="FW17"/>
    <s v="12GBC5216"/>
    <s v="12GBC5216"/>
    <m/>
    <m/>
    <n v="275"/>
    <m/>
    <s v="MAGLIA COREANA M/L"/>
    <x v="6"/>
    <s v="55%VISCOSA 30%POLIAMMIDE 15%MODAL"/>
    <x v="2"/>
    <n v="26"/>
    <n v="7"/>
    <n v="1"/>
    <m/>
    <m/>
    <m/>
    <m/>
    <m/>
    <m/>
    <m/>
    <m/>
    <m/>
    <m/>
    <n v="1"/>
    <n v="1"/>
    <n v="2"/>
    <n v="1"/>
    <n v="1"/>
    <m/>
    <m/>
  </r>
  <r>
    <s v="FW17"/>
    <s v="12NBC5222"/>
    <s v="12NBC5222"/>
    <m/>
    <m/>
    <n v="507"/>
    <m/>
    <s v="MAGLIA C/CAPP. M/L"/>
    <x v="6"/>
    <s v="76%COTONE 20%POLIAMMIDE 4%FIBRA METALLIZATA"/>
    <x v="2"/>
    <n v="40"/>
    <n v="11"/>
    <m/>
    <m/>
    <m/>
    <m/>
    <m/>
    <m/>
    <m/>
    <m/>
    <m/>
    <m/>
    <m/>
    <n v="2"/>
    <n v="2"/>
    <n v="3"/>
    <n v="1"/>
    <m/>
    <n v="2"/>
    <n v="1"/>
  </r>
  <r>
    <s v="FW17"/>
    <s v="12NBC522P"/>
    <s v="12NBC522P"/>
    <m/>
    <m/>
    <n v="507"/>
    <m/>
    <s v="MAGLIA COREANA M/L"/>
    <x v="6"/>
    <s v="76%COTONE 20%POLIAMMIDE 4%FIBRA METALLIZATA"/>
    <x v="2"/>
    <n v="40"/>
    <n v="2"/>
    <m/>
    <n v="2"/>
    <m/>
    <m/>
    <m/>
    <m/>
    <m/>
    <m/>
    <m/>
    <m/>
    <m/>
    <m/>
    <m/>
    <m/>
    <m/>
    <m/>
    <m/>
    <m/>
  </r>
  <r>
    <s v="FW17"/>
    <s v="15ABC1562"/>
    <s v="15ABC1562"/>
    <m/>
    <m/>
    <s v="00F"/>
    <s v="GREY PEARL"/>
    <s v="MAGLIA M/L"/>
    <x v="6"/>
    <s v="70%ACRILICA 27%POLIAMMIDE 3%ELASTAN"/>
    <x v="2"/>
    <n v="30"/>
    <n v="22"/>
    <n v="2"/>
    <n v="2"/>
    <m/>
    <m/>
    <m/>
    <m/>
    <m/>
    <m/>
    <m/>
    <m/>
    <n v="2"/>
    <n v="3"/>
    <n v="4"/>
    <n v="2"/>
    <n v="2"/>
    <n v="2"/>
    <n v="1"/>
    <n v="2"/>
  </r>
  <r>
    <s v="FW17"/>
    <s v="15ABC1562"/>
    <s v="15ABC1562"/>
    <m/>
    <m/>
    <s v="21C"/>
    <s v="RED"/>
    <s v="MAGLIA M/L"/>
    <x v="6"/>
    <s v="70%ACRILICA 27%POLIAMMIDE 3%ELASTAN"/>
    <x v="2"/>
    <n v="30"/>
    <n v="12"/>
    <m/>
    <m/>
    <m/>
    <m/>
    <m/>
    <m/>
    <m/>
    <m/>
    <m/>
    <m/>
    <m/>
    <n v="2"/>
    <n v="2"/>
    <n v="2"/>
    <n v="2"/>
    <m/>
    <n v="2"/>
    <n v="2"/>
  </r>
  <r>
    <s v="FW17"/>
    <s v="15ABC1562"/>
    <s v="15ABC1562"/>
    <m/>
    <m/>
    <n v="223"/>
    <s v="PINK"/>
    <s v="MAGLIA M/L"/>
    <x v="6"/>
    <s v="70%ACRILICA 27%POLIAMMIDE 3%ELASTAN"/>
    <x v="2"/>
    <n v="30"/>
    <n v="7"/>
    <n v="1"/>
    <n v="1"/>
    <m/>
    <m/>
    <m/>
    <m/>
    <m/>
    <m/>
    <m/>
    <m/>
    <m/>
    <m/>
    <n v="3"/>
    <m/>
    <m/>
    <n v="2"/>
    <m/>
    <m/>
  </r>
  <r>
    <s v="FW17"/>
    <s v="17AVC129P"/>
    <s v="17AVC129P"/>
    <m/>
    <m/>
    <n v="914"/>
    <m/>
    <s v="MAGLIA G/C M/L"/>
    <x v="6"/>
    <s v="56%COTONE 44%ACRILICA"/>
    <x v="2"/>
    <n v="40"/>
    <n v="8"/>
    <n v="1"/>
    <n v="3"/>
    <m/>
    <m/>
    <m/>
    <m/>
    <m/>
    <m/>
    <m/>
    <m/>
    <n v="2"/>
    <m/>
    <m/>
    <m/>
    <m/>
    <n v="2"/>
    <m/>
    <m/>
  </r>
  <r>
    <s v="FW17"/>
    <s v="17MPC1629"/>
    <s v="17MPC1629"/>
    <m/>
    <m/>
    <n v="901"/>
    <m/>
    <s v="MAGLIA G/C M/L"/>
    <x v="6"/>
    <s v="80%ACRILICA 20%LANA"/>
    <x v="2"/>
    <n v="30"/>
    <n v="2"/>
    <n v="1"/>
    <n v="1"/>
    <m/>
    <m/>
    <m/>
    <m/>
    <m/>
    <m/>
    <m/>
    <m/>
    <m/>
    <m/>
    <m/>
    <m/>
    <m/>
    <m/>
    <m/>
    <m/>
  </r>
  <r>
    <s v="FW17"/>
    <s v="17MPC1629"/>
    <s v="17MPC1629"/>
    <m/>
    <m/>
    <n v="920"/>
    <m/>
    <s v="MAGLIA G/C M/L"/>
    <x v="6"/>
    <s v="80%ACRILICA 20%LANA"/>
    <x v="2"/>
    <n v="30"/>
    <n v="1"/>
    <m/>
    <m/>
    <m/>
    <m/>
    <m/>
    <m/>
    <m/>
    <m/>
    <m/>
    <m/>
    <m/>
    <m/>
    <m/>
    <n v="1"/>
    <m/>
    <m/>
    <m/>
    <m/>
  </r>
  <r>
    <s v="FW17"/>
    <s v="3096C13AW"/>
    <s v="3096C13AW"/>
    <m/>
    <m/>
    <s v="00F"/>
    <s v="GREY PEARL"/>
    <s v="MAGLIA G/C M/L"/>
    <x v="6"/>
    <s v="100%COTONE"/>
    <x v="2"/>
    <n v="16"/>
    <n v="16"/>
    <n v="1"/>
    <n v="2"/>
    <m/>
    <m/>
    <m/>
    <m/>
    <m/>
    <m/>
    <m/>
    <m/>
    <n v="2"/>
    <n v="2"/>
    <n v="2"/>
    <m/>
    <n v="2"/>
    <n v="2"/>
    <n v="2"/>
    <n v="1"/>
  </r>
  <r>
    <s v="FW17"/>
    <s v="3096C13AW"/>
    <s v="3096C13AW"/>
    <m/>
    <m/>
    <s v="1F1"/>
    <s v="PINK LEMONADE"/>
    <s v="MAGLIA G/C M/L"/>
    <x v="6"/>
    <s v="100%COTONE"/>
    <x v="2"/>
    <n v="16"/>
    <n v="14"/>
    <n v="1"/>
    <n v="2"/>
    <m/>
    <m/>
    <m/>
    <m/>
    <m/>
    <m/>
    <m/>
    <m/>
    <n v="2"/>
    <n v="1"/>
    <n v="1"/>
    <n v="1"/>
    <n v="1"/>
    <n v="2"/>
    <n v="2"/>
    <n v="1"/>
  </r>
  <r>
    <s v="FW17"/>
    <s v="3DR6C2458"/>
    <s v="3DR6C2458"/>
    <m/>
    <m/>
    <n v="74"/>
    <s v="SNOW WHITE"/>
    <s v="MAGLIA LUPETTO M/L"/>
    <x v="6"/>
    <s v="92%COTONE 8%ELASTAN"/>
    <x v="2"/>
    <n v="10"/>
    <n v="2"/>
    <m/>
    <m/>
    <m/>
    <m/>
    <m/>
    <m/>
    <m/>
    <m/>
    <m/>
    <m/>
    <m/>
    <m/>
    <n v="1"/>
    <m/>
    <m/>
    <m/>
    <m/>
    <n v="1"/>
  </r>
  <r>
    <s v="FW17"/>
    <s v="3DR6C2458"/>
    <s v="3DR6C2458"/>
    <m/>
    <m/>
    <n v="100"/>
    <s v="BLACK"/>
    <s v="MAGLIA LUPETTO M/L"/>
    <x v="6"/>
    <s v="92%COTONE 8%ELASTAN"/>
    <x v="2"/>
    <n v="10"/>
    <n v="4"/>
    <n v="2"/>
    <m/>
    <m/>
    <m/>
    <m/>
    <m/>
    <m/>
    <m/>
    <m/>
    <m/>
    <m/>
    <n v="1"/>
    <m/>
    <n v="1"/>
    <m/>
    <m/>
    <m/>
    <m/>
  </r>
  <r>
    <s v="FW17"/>
    <s v="3DR6C2458"/>
    <s v="3DR6C2458"/>
    <m/>
    <m/>
    <s v="13C"/>
    <s v="DARK BLUE"/>
    <s v="MAGLIA LUPETTO M/L"/>
    <x v="6"/>
    <s v="92%COTONE 8%ELASTAN"/>
    <x v="2"/>
    <n v="10"/>
    <n v="6"/>
    <m/>
    <m/>
    <m/>
    <m/>
    <m/>
    <m/>
    <m/>
    <m/>
    <m/>
    <m/>
    <m/>
    <n v="1"/>
    <n v="1"/>
    <m/>
    <n v="1"/>
    <m/>
    <n v="2"/>
    <n v="1"/>
  </r>
  <r>
    <s v="FW17"/>
    <s v="3DR6C2458"/>
    <s v="3DR6C2458"/>
    <m/>
    <m/>
    <s v="14Y"/>
    <s v="CYCLAMEN"/>
    <s v="MAGLIA LUPETTO M/L"/>
    <x v="6"/>
    <s v="92%COTONE 8%ELASTAN"/>
    <x v="2"/>
    <n v="10"/>
    <n v="3"/>
    <m/>
    <m/>
    <m/>
    <m/>
    <m/>
    <m/>
    <m/>
    <m/>
    <m/>
    <m/>
    <m/>
    <m/>
    <m/>
    <m/>
    <m/>
    <n v="2"/>
    <m/>
    <n v="1"/>
  </r>
  <r>
    <s v="FW17"/>
    <s v="3DR6C2458"/>
    <s v="3DR6C2458"/>
    <m/>
    <m/>
    <n v="219"/>
    <s v="TANGO RED"/>
    <s v="MAGLIA LUPETTO M/L"/>
    <x v="6"/>
    <s v="92%COTONE 8%ELASTAN"/>
    <x v="2"/>
    <n v="10"/>
    <n v="2"/>
    <m/>
    <m/>
    <m/>
    <m/>
    <m/>
    <m/>
    <m/>
    <m/>
    <m/>
    <m/>
    <m/>
    <m/>
    <m/>
    <m/>
    <m/>
    <m/>
    <m/>
    <n v="2"/>
  </r>
  <r>
    <s v="FW17"/>
    <s v="3DR6C2458"/>
    <s v="3DR6C2458"/>
    <m/>
    <m/>
    <s v="30A"/>
    <s v="RED"/>
    <s v="MAGLIA LUPETTO M/L"/>
    <x v="6"/>
    <s v="92%COTONE 8%ELASTAN"/>
    <x v="2"/>
    <n v="10"/>
    <n v="9"/>
    <n v="2"/>
    <n v="2"/>
    <m/>
    <m/>
    <m/>
    <m/>
    <m/>
    <m/>
    <m/>
    <m/>
    <m/>
    <m/>
    <m/>
    <m/>
    <m/>
    <n v="2"/>
    <n v="2"/>
    <n v="1"/>
  </r>
  <r>
    <s v="FW17"/>
    <s v="3DW8C16WP"/>
    <s v="3DW8C16WP"/>
    <m/>
    <m/>
    <n v="74"/>
    <s v="SNOW WHITE"/>
    <s v="MAGLIA G/C M/L"/>
    <x v="6"/>
    <s v="65%POLIESTERE 35%COTONE"/>
    <x v="2"/>
    <n v="18"/>
    <n v="6"/>
    <n v="1"/>
    <n v="2"/>
    <m/>
    <m/>
    <m/>
    <m/>
    <m/>
    <m/>
    <m/>
    <m/>
    <n v="2"/>
    <m/>
    <m/>
    <m/>
    <m/>
    <n v="1"/>
    <m/>
    <m/>
  </r>
  <r>
    <s v="FW17"/>
    <s v="3DW8C16WP"/>
    <s v="3DW8C16WP"/>
    <m/>
    <m/>
    <s v="2J2"/>
    <s v="CABARET"/>
    <s v="MAGLIA G/C M/L"/>
    <x v="6"/>
    <s v="65%POLIESTERE 35%COTONE"/>
    <x v="2"/>
    <n v="18"/>
    <n v="2"/>
    <m/>
    <n v="1"/>
    <m/>
    <m/>
    <m/>
    <m/>
    <m/>
    <m/>
    <m/>
    <m/>
    <n v="1"/>
    <m/>
    <m/>
    <m/>
    <m/>
    <m/>
    <m/>
    <m/>
  </r>
  <r>
    <s v="FW17"/>
    <s v="3DW8C16WP"/>
    <s v="3DW8C16WP"/>
    <m/>
    <m/>
    <s v="35E"/>
    <s v="DARK BLUE"/>
    <s v="MAGLIA G/C M/L"/>
    <x v="6"/>
    <s v="65%POLIESTERE 35%COTONE"/>
    <x v="2"/>
    <n v="18"/>
    <n v="3"/>
    <n v="1"/>
    <n v="1"/>
    <m/>
    <m/>
    <m/>
    <m/>
    <m/>
    <m/>
    <m/>
    <m/>
    <n v="1"/>
    <m/>
    <m/>
    <m/>
    <m/>
    <m/>
    <m/>
    <m/>
  </r>
  <r>
    <s v="FW17"/>
    <s v="3DW8C170P"/>
    <s v="3DW8C170P"/>
    <m/>
    <m/>
    <s v="30A"/>
    <s v="RED"/>
    <s v="MAGLIA G/C M/L"/>
    <x v="6"/>
    <s v="65%POLIESTERE 35%COTONE"/>
    <x v="2"/>
    <n v="20"/>
    <n v="1"/>
    <m/>
    <m/>
    <m/>
    <m/>
    <m/>
    <m/>
    <m/>
    <m/>
    <m/>
    <m/>
    <n v="1"/>
    <m/>
    <m/>
    <m/>
    <m/>
    <m/>
    <m/>
    <m/>
  </r>
  <r>
    <s v="FW17"/>
    <s v="3DW8C2073"/>
    <s v="3DW8C2073"/>
    <m/>
    <m/>
    <n v="36"/>
    <s v="VANILA"/>
    <s v="MAGLIA C/CAPP. M/L"/>
    <x v="6"/>
    <s v="65%POLIESTERE 35%COTONE"/>
    <x v="2"/>
    <n v="26"/>
    <n v="9"/>
    <m/>
    <m/>
    <m/>
    <m/>
    <m/>
    <m/>
    <m/>
    <m/>
    <m/>
    <m/>
    <m/>
    <n v="3"/>
    <n v="2"/>
    <m/>
    <n v="2"/>
    <m/>
    <n v="1"/>
    <n v="1"/>
  </r>
  <r>
    <s v="FW17"/>
    <s v="3DW8C2073"/>
    <s v="3DW8C2073"/>
    <m/>
    <m/>
    <n v="100"/>
    <s v="BLACK"/>
    <s v="MAGLIA C/CAPP. M/L"/>
    <x v="6"/>
    <s v="65%POLIESTERE 35%COTONE"/>
    <x v="2"/>
    <n v="26"/>
    <n v="11"/>
    <m/>
    <m/>
    <m/>
    <m/>
    <m/>
    <m/>
    <m/>
    <m/>
    <m/>
    <m/>
    <m/>
    <n v="3"/>
    <n v="1"/>
    <n v="1"/>
    <n v="1"/>
    <m/>
    <n v="2"/>
    <n v="3"/>
  </r>
  <r>
    <s v="FW17"/>
    <s v="3DW8C2073"/>
    <s v="3DW8C2073"/>
    <m/>
    <m/>
    <s v="30A"/>
    <s v="RED"/>
    <s v="MAGLIA C/CAPP. M/L"/>
    <x v="6"/>
    <s v="65%POLIESTERE 35%COTONE"/>
    <x v="2"/>
    <n v="26"/>
    <n v="5"/>
    <m/>
    <m/>
    <m/>
    <m/>
    <m/>
    <m/>
    <m/>
    <m/>
    <m/>
    <m/>
    <m/>
    <n v="1"/>
    <m/>
    <n v="1"/>
    <n v="2"/>
    <m/>
    <m/>
    <n v="1"/>
  </r>
  <r>
    <s v="FW17"/>
    <s v="3EE4C13AU"/>
    <s v="3EE4C13AU"/>
    <m/>
    <m/>
    <s v="00F"/>
    <s v="GREY PEARL"/>
    <s v="MAGLIA G/C M/L"/>
    <x v="6"/>
    <s v="ESTERNO 55%COTONE 45%POLIESTERE MANICHE 71%POLIESTERE 25%COTONE 4%ELASTAN"/>
    <x v="2"/>
    <n v="30"/>
    <n v="2"/>
    <m/>
    <m/>
    <m/>
    <m/>
    <m/>
    <m/>
    <m/>
    <m/>
    <m/>
    <m/>
    <m/>
    <n v="2"/>
    <m/>
    <m/>
    <m/>
    <m/>
    <m/>
    <m/>
  </r>
  <r>
    <s v="FW17"/>
    <s v="3EE4C13AU"/>
    <s v="3EE4C13AU"/>
    <m/>
    <m/>
    <s v="1F1"/>
    <s v="PINK LEMONADE"/>
    <s v="MAGLIA G/C M/L"/>
    <x v="6"/>
    <s v="ESTERNO 55%COTONE 45%POLIESTERE MANICHE 71%POLIESTERE 25%COTONE 4%ELASTAN"/>
    <x v="2"/>
    <n v="30"/>
    <n v="17"/>
    <m/>
    <m/>
    <m/>
    <m/>
    <m/>
    <m/>
    <m/>
    <m/>
    <m/>
    <m/>
    <m/>
    <n v="5"/>
    <n v="3"/>
    <n v="1"/>
    <n v="2"/>
    <m/>
    <n v="5"/>
    <n v="1"/>
  </r>
  <r>
    <s v="FW17"/>
    <s v="3EE4C16YP"/>
    <s v="3EE4C16YP"/>
    <m/>
    <m/>
    <n v="974"/>
    <m/>
    <s v="MAGLIA G/C M/L"/>
    <x v="6"/>
    <s v="55%COTONE 45%POLIESTERE"/>
    <x v="2"/>
    <n v="20"/>
    <n v="1"/>
    <n v="1"/>
    <m/>
    <m/>
    <m/>
    <m/>
    <m/>
    <m/>
    <m/>
    <m/>
    <m/>
    <m/>
    <m/>
    <m/>
    <m/>
    <m/>
    <m/>
    <m/>
    <m/>
  </r>
  <r>
    <s v="FW17"/>
    <s v="3EK4C16PP"/>
    <s v="3EK4C16PP"/>
    <m/>
    <m/>
    <s v="1F1"/>
    <s v="PINK LEMONADE"/>
    <s v="MAGLIA M/L"/>
    <x v="6"/>
    <s v="96%COTONE 4%ELASTAN"/>
    <x v="2"/>
    <n v="20"/>
    <n v="6"/>
    <n v="1"/>
    <n v="2"/>
    <m/>
    <m/>
    <m/>
    <m/>
    <m/>
    <m/>
    <m/>
    <m/>
    <n v="2"/>
    <m/>
    <m/>
    <m/>
    <m/>
    <n v="1"/>
    <m/>
    <m/>
  </r>
  <r>
    <s v="FW17"/>
    <s v="3GB6C2088"/>
    <s v="3GB6C2088"/>
    <m/>
    <m/>
    <s v="74Y"/>
    <m/>
    <s v="MAGLIA C/CAPP. M/L"/>
    <x v="6"/>
    <s v="67%VISCOSA 33%POLIESTERE"/>
    <x v="2"/>
    <n v="18"/>
    <n v="6"/>
    <m/>
    <n v="2"/>
    <m/>
    <m/>
    <m/>
    <m/>
    <m/>
    <m/>
    <m/>
    <m/>
    <n v="2"/>
    <m/>
    <m/>
    <m/>
    <m/>
    <n v="2"/>
    <m/>
    <m/>
  </r>
  <r>
    <s v="FW17"/>
    <s v="3GB6C2088"/>
    <s v="3GB6C2088"/>
    <m/>
    <m/>
    <n v="907"/>
    <m/>
    <s v="MAGLIA C/CAPP. M/L"/>
    <x v="6"/>
    <s v="67%VISCOSA 33%POLIESTERE"/>
    <x v="2"/>
    <n v="18"/>
    <n v="5"/>
    <n v="1"/>
    <n v="2"/>
    <m/>
    <m/>
    <m/>
    <m/>
    <m/>
    <m/>
    <m/>
    <m/>
    <n v="1"/>
    <m/>
    <m/>
    <m/>
    <m/>
    <n v="1"/>
    <m/>
    <m/>
  </r>
  <r>
    <s v="FW17"/>
    <s v="3I1KC13AL"/>
    <s v="3I1KC13AL"/>
    <m/>
    <m/>
    <s v="2J2"/>
    <s v="CABARET"/>
    <s v="MAGLIA G/C M/L"/>
    <x v="6"/>
    <s v="95%COTONE 5%ELASTAN"/>
    <x v="2"/>
    <n v="20"/>
    <n v="10"/>
    <m/>
    <m/>
    <m/>
    <m/>
    <m/>
    <m/>
    <m/>
    <m/>
    <m/>
    <m/>
    <m/>
    <n v="1"/>
    <n v="4"/>
    <n v="3"/>
    <m/>
    <m/>
    <n v="1"/>
    <n v="1"/>
  </r>
  <r>
    <s v="FW17"/>
    <s v="3I1KC13AL"/>
    <s v="3I1KC13AL"/>
    <m/>
    <m/>
    <n v="901"/>
    <m/>
    <s v="MAGLIA G/C M/L"/>
    <x v="6"/>
    <s v="95%COTONE 5%ELASTAN"/>
    <x v="2"/>
    <n v="20"/>
    <n v="3"/>
    <m/>
    <m/>
    <m/>
    <m/>
    <m/>
    <m/>
    <m/>
    <m/>
    <m/>
    <m/>
    <m/>
    <m/>
    <n v="2"/>
    <m/>
    <m/>
    <m/>
    <m/>
    <n v="1"/>
  </r>
  <r>
    <s v="FW17"/>
    <s v="3P4ZC2099"/>
    <s v="3P4ZC2099"/>
    <m/>
    <m/>
    <n v="74"/>
    <s v="SNOW WHITE"/>
    <s v="MAGLIA M/L"/>
    <x v="6"/>
    <s v="95%COTONE 5%ELASTAN"/>
    <x v="2"/>
    <n v="13"/>
    <n v="10"/>
    <n v="1"/>
    <n v="2"/>
    <m/>
    <m/>
    <m/>
    <m/>
    <m/>
    <m/>
    <m/>
    <m/>
    <n v="2"/>
    <n v="2"/>
    <m/>
    <n v="1"/>
    <m/>
    <m/>
    <n v="1"/>
    <n v="1"/>
  </r>
  <r>
    <s v="FW17"/>
    <s v="3P4ZC2099"/>
    <s v="3P4ZC2099"/>
    <m/>
    <m/>
    <n v="100"/>
    <s v="BLACK"/>
    <s v="MAGLIA M/L"/>
    <x v="6"/>
    <s v="95%COTONE 5%ELASTAN"/>
    <x v="2"/>
    <n v="13"/>
    <n v="9"/>
    <n v="2"/>
    <m/>
    <m/>
    <m/>
    <m/>
    <m/>
    <m/>
    <m/>
    <m/>
    <m/>
    <n v="1"/>
    <m/>
    <n v="1"/>
    <m/>
    <n v="1"/>
    <n v="2"/>
    <m/>
    <n v="2"/>
  </r>
  <r>
    <s v="FW17"/>
    <s v="3P4ZC2099"/>
    <s v="3P4ZC2099"/>
    <m/>
    <m/>
    <s v="13C"/>
    <s v="DARK BLUE"/>
    <s v="MAGLIA M/L"/>
    <x v="6"/>
    <s v="95%COTONE 5%ELASTAN"/>
    <x v="2"/>
    <n v="13"/>
    <n v="15"/>
    <n v="2"/>
    <n v="2"/>
    <m/>
    <m/>
    <m/>
    <m/>
    <m/>
    <m/>
    <m/>
    <m/>
    <n v="3"/>
    <n v="3"/>
    <n v="2"/>
    <m/>
    <n v="1"/>
    <n v="2"/>
    <m/>
    <m/>
  </r>
  <r>
    <s v="FW17"/>
    <s v="3P89C13F8"/>
    <s v="3P89C13F8"/>
    <m/>
    <m/>
    <s v="00F"/>
    <s v="GREY PEARL"/>
    <s v="MAGLIA G/C M/L"/>
    <x v="6"/>
    <s v="ESTERNO 72%COTONE 28%ELASTAN INSERTI 95%POLIESTERE 5%ELASTAN"/>
    <x v="2"/>
    <n v="20"/>
    <n v="10"/>
    <n v="1"/>
    <n v="1"/>
    <m/>
    <m/>
    <m/>
    <m/>
    <m/>
    <m/>
    <m/>
    <m/>
    <n v="2"/>
    <n v="4"/>
    <n v="1"/>
    <m/>
    <m/>
    <m/>
    <m/>
    <n v="1"/>
  </r>
  <r>
    <s v="FW17"/>
    <s v="3P89C13F8"/>
    <s v="3P89C13F8"/>
    <m/>
    <m/>
    <s v="14R"/>
    <s v="RED ONION"/>
    <s v="MAGLIA G/C M/L"/>
    <x v="6"/>
    <s v="ESTERNO 72%COTONE 28%ELASTAN INSERTI 95%POLIESTERE 5%ELASTAN"/>
    <x v="2"/>
    <n v="20"/>
    <n v="15"/>
    <n v="2"/>
    <n v="2"/>
    <m/>
    <m/>
    <m/>
    <m/>
    <m/>
    <m/>
    <m/>
    <m/>
    <m/>
    <n v="4"/>
    <n v="5"/>
    <m/>
    <m/>
    <n v="1"/>
    <m/>
    <n v="1"/>
  </r>
  <r>
    <s v="FW17"/>
    <s v="3P89C13F8"/>
    <s v="3P89C13F8"/>
    <m/>
    <m/>
    <n v="507"/>
    <m/>
    <s v="MAGLIA G/C M/L"/>
    <x v="6"/>
    <s v="ESTERNO 72%COTONE 28%ELASTAN INSERTI 95%POLIESTERE 5%ELASTAN"/>
    <x v="2"/>
    <n v="20"/>
    <n v="5"/>
    <m/>
    <m/>
    <m/>
    <m/>
    <m/>
    <m/>
    <m/>
    <m/>
    <m/>
    <m/>
    <m/>
    <n v="1"/>
    <n v="4"/>
    <m/>
    <m/>
    <m/>
    <m/>
    <m/>
  </r>
  <r>
    <s v="FW17"/>
    <s v="3P89C5317"/>
    <s v="3P89C5317"/>
    <m/>
    <m/>
    <n v="223"/>
    <s v="PINK"/>
    <s v="MAGLIA M/L"/>
    <x v="6"/>
    <s v="ESTERNO 72%COTONE 28%POLIESTERE ESTERNO 95%POLIESTERE 5%ELASTAN"/>
    <x v="2"/>
    <n v="30"/>
    <n v="3"/>
    <m/>
    <m/>
    <m/>
    <m/>
    <m/>
    <m/>
    <m/>
    <m/>
    <m/>
    <m/>
    <m/>
    <n v="1"/>
    <m/>
    <m/>
    <n v="1"/>
    <m/>
    <m/>
    <n v="1"/>
  </r>
  <r>
    <s v="FW17"/>
    <s v="3P89C5317"/>
    <s v="3P89C5317"/>
    <m/>
    <m/>
    <n v="507"/>
    <m/>
    <s v="MAGLIA M/L"/>
    <x v="6"/>
    <s v="ESTERNO 72%COTONE 28%POLIESTERE ESTERNO 95%POLIESTERE 5%ELASTAN"/>
    <x v="2"/>
    <n v="30"/>
    <n v="14"/>
    <n v="2"/>
    <n v="2"/>
    <m/>
    <m/>
    <m/>
    <m/>
    <m/>
    <m/>
    <m/>
    <m/>
    <m/>
    <n v="2"/>
    <n v="2"/>
    <m/>
    <n v="3"/>
    <n v="2"/>
    <n v="1"/>
    <m/>
  </r>
  <r>
    <s v="FW17"/>
    <s v="3P89C5317"/>
    <s v="3P89C5317"/>
    <m/>
    <m/>
    <n v="100"/>
    <s v="BLACK"/>
    <s v="MAGLIA M/L"/>
    <x v="6"/>
    <s v="ESTERNO 72%COTONE 28%POLIESTERE ESTERNO 95%POLIESTERE 5%ELASTAN"/>
    <x v="2"/>
    <n v="30"/>
    <n v="6"/>
    <m/>
    <m/>
    <m/>
    <m/>
    <m/>
    <m/>
    <m/>
    <m/>
    <m/>
    <m/>
    <m/>
    <n v="2"/>
    <n v="1"/>
    <n v="1"/>
    <m/>
    <m/>
    <n v="1"/>
    <n v="1"/>
  </r>
  <r>
    <s v="FW17"/>
    <s v="3RL2C13KY"/>
    <s v="3RL2C13KY"/>
    <m/>
    <m/>
    <s v="09H"/>
    <s v="PINK"/>
    <s v="MAGLIA G/C M/L"/>
    <x v="6"/>
    <s v="58%COTONE 42%POLIESTERE"/>
    <x v="2"/>
    <n v="20"/>
    <n v="7"/>
    <n v="2"/>
    <n v="2"/>
    <m/>
    <m/>
    <m/>
    <m/>
    <m/>
    <m/>
    <m/>
    <m/>
    <m/>
    <m/>
    <m/>
    <m/>
    <m/>
    <m/>
    <n v="2"/>
    <n v="1"/>
  </r>
  <r>
    <s v="FW17"/>
    <s v="3RL2C13KY"/>
    <s v="3RL2C13KY"/>
    <m/>
    <m/>
    <n v="501"/>
    <m/>
    <s v="MAGLIA G/C M/L"/>
    <x v="6"/>
    <s v="58%COTONE 42%POLIESTERE"/>
    <x v="2"/>
    <n v="20"/>
    <n v="9"/>
    <n v="1"/>
    <n v="2"/>
    <m/>
    <m/>
    <m/>
    <m/>
    <m/>
    <m/>
    <m/>
    <m/>
    <n v="1"/>
    <n v="1"/>
    <m/>
    <m/>
    <n v="2"/>
    <n v="2"/>
    <m/>
    <m/>
  </r>
  <r>
    <s v="FW17"/>
    <s v="3U16C13NT"/>
    <s v="3U16C13NT"/>
    <m/>
    <m/>
    <s v="14Y"/>
    <s v="CYCLAMEN"/>
    <s v="MAGLIA G/C M/L"/>
    <x v="6"/>
    <s v="100%COTONE"/>
    <x v="2"/>
    <n v="20"/>
    <n v="23"/>
    <m/>
    <m/>
    <m/>
    <m/>
    <m/>
    <m/>
    <m/>
    <m/>
    <m/>
    <m/>
    <m/>
    <n v="7"/>
    <n v="3"/>
    <n v="4"/>
    <n v="4"/>
    <m/>
    <n v="2"/>
    <n v="3"/>
  </r>
  <r>
    <s v="FW17"/>
    <s v="3U16C13NT"/>
    <s v="3U16C13NT"/>
    <m/>
    <m/>
    <s v="1Z7"/>
    <s v="BLUE"/>
    <s v="MAGLIA G/C M/L"/>
    <x v="6"/>
    <s v="100%COTONE"/>
    <x v="2"/>
    <n v="20"/>
    <n v="7"/>
    <m/>
    <m/>
    <m/>
    <m/>
    <m/>
    <m/>
    <m/>
    <m/>
    <m/>
    <m/>
    <m/>
    <n v="3"/>
    <n v="4"/>
    <m/>
    <m/>
    <m/>
    <m/>
    <m/>
  </r>
  <r>
    <s v="FW17"/>
    <s v="3U16C13NT"/>
    <s v="3U16C13NT"/>
    <m/>
    <m/>
    <n v="501"/>
    <m/>
    <s v="MAGLIA G/C M/L"/>
    <x v="6"/>
    <s v="100%COTONE"/>
    <x v="2"/>
    <n v="20"/>
    <n v="17"/>
    <m/>
    <m/>
    <m/>
    <m/>
    <m/>
    <m/>
    <m/>
    <m/>
    <m/>
    <m/>
    <m/>
    <n v="11"/>
    <n v="3"/>
    <m/>
    <m/>
    <m/>
    <m/>
    <n v="3"/>
  </r>
  <r>
    <s v="FW17"/>
    <s v="3U16C13NT"/>
    <s v="3U16C13NT"/>
    <m/>
    <m/>
    <n v="901"/>
    <m/>
    <s v="MAGLIA G/C M/L"/>
    <x v="6"/>
    <s v="100%COTONE"/>
    <x v="2"/>
    <n v="20"/>
    <n v="14"/>
    <m/>
    <m/>
    <m/>
    <m/>
    <m/>
    <m/>
    <m/>
    <m/>
    <m/>
    <m/>
    <m/>
    <n v="3"/>
    <n v="4"/>
    <m/>
    <n v="1"/>
    <m/>
    <n v="3"/>
    <n v="3"/>
  </r>
  <r>
    <s v="FW17"/>
    <s v="3WF6C13AF"/>
    <s v="3WF6C13AF"/>
    <m/>
    <m/>
    <n v="74"/>
    <s v="SNOW WHITE"/>
    <s v="MAGLIA G/C M/L"/>
    <x v="6"/>
    <s v="73%COTONE 27%POLIESTERE"/>
    <x v="2"/>
    <n v="20"/>
    <n v="6"/>
    <m/>
    <m/>
    <m/>
    <m/>
    <m/>
    <m/>
    <m/>
    <m/>
    <m/>
    <m/>
    <m/>
    <n v="3"/>
    <n v="2"/>
    <m/>
    <m/>
    <m/>
    <n v="1"/>
    <m/>
  </r>
  <r>
    <s v="FW17"/>
    <s v="3WM7C13HM"/>
    <s v="3WM7C13HM"/>
    <m/>
    <m/>
    <n v="700"/>
    <m/>
    <s v="MAGLIA G/C M/L"/>
    <x v="6"/>
    <s v="100%COTONE"/>
    <x v="2"/>
    <n v="26"/>
    <n v="8"/>
    <m/>
    <m/>
    <m/>
    <m/>
    <m/>
    <m/>
    <m/>
    <m/>
    <m/>
    <m/>
    <m/>
    <n v="2"/>
    <n v="2"/>
    <n v="1"/>
    <n v="1"/>
    <m/>
    <m/>
    <n v="2"/>
  </r>
  <r>
    <s v="FW17"/>
    <s v="3WM7C13HM"/>
    <s v="3WM7C13HM"/>
    <m/>
    <m/>
    <s v="90Z"/>
    <m/>
    <s v="MAGLIA G/C M/L"/>
    <x v="6"/>
    <s v="100%COTONE"/>
    <x v="2"/>
    <n v="26"/>
    <n v="7"/>
    <m/>
    <m/>
    <m/>
    <m/>
    <m/>
    <m/>
    <m/>
    <m/>
    <m/>
    <m/>
    <m/>
    <n v="2"/>
    <n v="1"/>
    <n v="2"/>
    <m/>
    <m/>
    <n v="1"/>
    <n v="1"/>
  </r>
  <r>
    <s v="FW17"/>
    <s v="3Z01C13DW"/>
    <s v="3Z01C13DW"/>
    <m/>
    <m/>
    <s v="10R"/>
    <s v="EGRET"/>
    <s v="MAGLIA G/C M/L"/>
    <x v="6"/>
    <s v="100%COTONE"/>
    <x v="2"/>
    <n v="13"/>
    <n v="5"/>
    <m/>
    <m/>
    <m/>
    <m/>
    <m/>
    <m/>
    <m/>
    <m/>
    <m/>
    <m/>
    <m/>
    <m/>
    <n v="1"/>
    <n v="1"/>
    <n v="1"/>
    <m/>
    <n v="1"/>
    <n v="1"/>
  </r>
  <r>
    <s v="FW17"/>
    <s v="3Z01C13DW"/>
    <s v="3Z01C13DW"/>
    <m/>
    <m/>
    <s v="12G"/>
    <s v="MILITARY"/>
    <s v="MAGLIA G/C M/L"/>
    <x v="6"/>
    <s v="100%COTONE"/>
    <x v="2"/>
    <n v="13"/>
    <n v="7"/>
    <m/>
    <m/>
    <m/>
    <m/>
    <m/>
    <m/>
    <m/>
    <m/>
    <m/>
    <m/>
    <m/>
    <m/>
    <n v="2"/>
    <n v="1"/>
    <n v="1"/>
    <m/>
    <n v="1"/>
    <n v="2"/>
  </r>
  <r>
    <s v="FW17"/>
    <s v="3Z01C13DW"/>
    <s v="3Z01C13DW"/>
    <m/>
    <m/>
    <s v="20K"/>
    <s v="BLUE"/>
    <s v="MAGLIA G/C M/L"/>
    <x v="6"/>
    <s v="100%COTONE"/>
    <x v="2"/>
    <n v="13"/>
    <n v="13"/>
    <m/>
    <n v="1"/>
    <m/>
    <m/>
    <m/>
    <m/>
    <m/>
    <m/>
    <m/>
    <m/>
    <m/>
    <n v="2"/>
    <n v="2"/>
    <n v="2"/>
    <n v="2"/>
    <m/>
    <n v="2"/>
    <n v="2"/>
  </r>
  <r>
    <s v="FW17"/>
    <s v="1109Q1566"/>
    <s v="1109Q1566"/>
    <m/>
    <m/>
    <n v="0"/>
    <m/>
    <s v="MAGLIA G/C S/M"/>
    <x v="15"/>
    <s v="60%ACRILICA 29%LANA 9%POLIAMMIDE 1%VISCOSA 1%POLIESTERE"/>
    <x v="2"/>
    <n v="40"/>
    <n v="1"/>
    <m/>
    <n v="1"/>
    <m/>
    <m/>
    <m/>
    <m/>
    <m/>
    <m/>
    <m/>
    <m/>
    <m/>
    <m/>
    <m/>
    <m/>
    <m/>
    <m/>
    <m/>
    <m/>
  </r>
  <r>
    <s v="FW17"/>
    <s v="3C78C12V4"/>
    <s v="3C78C12V4"/>
    <m/>
    <m/>
    <s v="13C"/>
    <s v="DARK BLUE"/>
    <s v="T-SHIRT M/L"/>
    <x v="15"/>
    <s v="100%COTONE"/>
    <x v="2"/>
    <n v="13"/>
    <n v="1"/>
    <m/>
    <m/>
    <m/>
    <m/>
    <m/>
    <m/>
    <m/>
    <m/>
    <m/>
    <m/>
    <n v="1"/>
    <m/>
    <m/>
    <m/>
    <m/>
    <m/>
    <m/>
    <m/>
  </r>
  <r>
    <s v="FW17"/>
    <s v="3I1XC17AP"/>
    <s v="3I1XC17AP"/>
    <m/>
    <m/>
    <s v="00F"/>
    <s v="GREY PEARL"/>
    <s v="T-SHIRT M/L"/>
    <x v="15"/>
    <s v="100%COTONE"/>
    <x v="2"/>
    <n v="16"/>
    <n v="1"/>
    <m/>
    <m/>
    <m/>
    <m/>
    <m/>
    <m/>
    <m/>
    <m/>
    <m/>
    <m/>
    <n v="1"/>
    <m/>
    <m/>
    <m/>
    <m/>
    <m/>
    <m/>
    <m/>
  </r>
  <r>
    <s v="FW17"/>
    <s v="3I1XC17AP"/>
    <s v="3I1XC17AP"/>
    <m/>
    <m/>
    <s v="1F1"/>
    <s v="PINK LEMONADE"/>
    <s v="T-SHIRT M/L"/>
    <x v="15"/>
    <s v="100%COTONE"/>
    <x v="2"/>
    <n v="16"/>
    <n v="1"/>
    <m/>
    <m/>
    <m/>
    <m/>
    <m/>
    <m/>
    <m/>
    <m/>
    <m/>
    <m/>
    <n v="1"/>
    <m/>
    <m/>
    <m/>
    <m/>
    <m/>
    <m/>
    <m/>
  </r>
  <r>
    <s v="FW17"/>
    <s v="3ZA6C13MR"/>
    <s v="3ZA6C13MR"/>
    <m/>
    <m/>
    <s v="79Y"/>
    <m/>
    <s v="T-SHIRT M/L"/>
    <x v="15"/>
    <s v="92%COTONE 8%ELASTAN"/>
    <x v="2"/>
    <n v="13"/>
    <n v="1"/>
    <n v="1"/>
    <m/>
    <m/>
    <m/>
    <m/>
    <m/>
    <m/>
    <m/>
    <m/>
    <m/>
    <m/>
    <m/>
    <m/>
    <m/>
    <m/>
    <m/>
    <m/>
    <m/>
  </r>
  <r>
    <s v="FW17"/>
    <s v="8G9MZ3408"/>
    <s v="8G9MZ3408"/>
    <m/>
    <m/>
    <n v="636"/>
    <m/>
    <s v="SCARPA LACCI"/>
    <x v="16"/>
    <s v="TOMAIA 100%PELLE BOVINA INTERNO 75%PELLE SUINA 25%TESSUTO SUOLA 100%SINTETICO"/>
    <x v="3"/>
    <n v="80"/>
    <n v="3"/>
    <m/>
    <m/>
    <n v="1"/>
    <n v="2"/>
    <m/>
    <m/>
    <m/>
    <m/>
    <m/>
    <m/>
    <m/>
    <m/>
    <m/>
    <m/>
    <m/>
    <m/>
    <m/>
    <m/>
  </r>
  <r>
    <s v="FW17"/>
    <s v="8G9MZ3408"/>
    <s v="8G9MZ3408"/>
    <m/>
    <m/>
    <n v="700"/>
    <m/>
    <s v="SCARPA LACCI"/>
    <x v="16"/>
    <s v="TOMAIA 100%PELLE BOVINA INTERNO 75%PELLE SUINA 25%TESSUTO SUOLA 100%SINTETICO"/>
    <x v="3"/>
    <n v="80"/>
    <n v="1"/>
    <m/>
    <m/>
    <m/>
    <n v="1"/>
    <m/>
    <m/>
    <m/>
    <m/>
    <m/>
    <m/>
    <m/>
    <m/>
    <m/>
    <m/>
    <m/>
    <m/>
    <m/>
    <m/>
  </r>
  <r>
    <s v="FW17"/>
    <s v="8H6DZ3395"/>
    <s v="8H6DZ3395"/>
    <m/>
    <m/>
    <n v="101"/>
    <s v="WHITE"/>
    <s v="SCARPA LACCI"/>
    <x v="16"/>
    <s v="TOMAIA 80%SINTETICO 20%TESSUTO INTERNO 100%TESSUTO SUOLA 100%SINTETICO"/>
    <x v="3"/>
    <n v="60"/>
    <n v="1"/>
    <m/>
    <m/>
    <m/>
    <m/>
    <m/>
    <m/>
    <m/>
    <n v="1"/>
    <m/>
    <m/>
    <m/>
    <m/>
    <m/>
    <m/>
    <m/>
    <m/>
    <m/>
    <m/>
  </r>
  <r>
    <s v="FW17"/>
    <s v="8H6DZ3395"/>
    <s v="8H6DZ3395"/>
    <m/>
    <m/>
    <n v="903"/>
    <m/>
    <s v="SCARPA LACCI"/>
    <x v="16"/>
    <s v="TOMAIA 80%SINTETICO 20%TESSUTO INTERNO 100%TESSUTO SUOLA 100%SINTETICO"/>
    <x v="3"/>
    <n v="60"/>
    <n v="7"/>
    <m/>
    <m/>
    <n v="1"/>
    <n v="1"/>
    <n v="2"/>
    <n v="1"/>
    <n v="2"/>
    <m/>
    <m/>
    <m/>
    <m/>
    <m/>
    <m/>
    <m/>
    <m/>
    <m/>
    <m/>
    <m/>
  </r>
  <r>
    <s v="FW17"/>
    <s v="8H6DZ3395"/>
    <s v="8H6DZ3395"/>
    <m/>
    <m/>
    <n v="905"/>
    <m/>
    <s v="SCARPA LACCI"/>
    <x v="16"/>
    <s v="TOMAIA 80%SINTETICO 20%TESSUTO INTERNO 100%TESSUTO SUOLA 100%SINTETICO"/>
    <x v="3"/>
    <n v="60"/>
    <n v="4"/>
    <m/>
    <m/>
    <m/>
    <m/>
    <m/>
    <n v="2"/>
    <n v="2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32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8">
        <item x="1"/>
        <item x="2"/>
        <item x="9"/>
        <item x="3"/>
        <item x="10"/>
        <item x="0"/>
        <item x="4"/>
        <item x="11"/>
        <item x="12"/>
        <item x="13"/>
        <item x="5"/>
        <item x="16"/>
        <item x="14"/>
        <item x="6"/>
        <item x="15"/>
        <item x="7"/>
        <item x="8"/>
        <item t="default"/>
      </items>
    </pivotField>
    <pivotField showAll="0"/>
    <pivotField axis="axisRow" showAll="0">
      <items count="5">
        <item x="0"/>
        <item x="1"/>
        <item x="2"/>
        <item x="3"/>
        <item t="default"/>
      </items>
    </pivotField>
    <pivotField numFmtId="165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0"/>
    <field x="8"/>
  </rowFields>
  <rowItems count="29">
    <i>
      <x/>
    </i>
    <i r="1">
      <x v="5"/>
    </i>
    <i>
      <x v="1"/>
    </i>
    <i r="1">
      <x/>
    </i>
    <i r="1">
      <x v="1"/>
    </i>
    <i r="1">
      <x v="3"/>
    </i>
    <i r="1">
      <x v="5"/>
    </i>
    <i r="1">
      <x v="6"/>
    </i>
    <i r="1">
      <x v="10"/>
    </i>
    <i r="1">
      <x v="13"/>
    </i>
    <i r="1">
      <x v="15"/>
    </i>
    <i r="1">
      <x v="1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>
      <x v="3"/>
    </i>
    <i r="1">
      <x v="11"/>
    </i>
    <i t="grand">
      <x/>
    </i>
  </rowItems>
  <colItems count="1">
    <i/>
  </colItems>
  <dataFields count="1">
    <dataField name="Sum of QTY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AC317"/>
  <sheetViews>
    <sheetView showGridLines="0" tabSelected="1" workbookViewId="0">
      <pane ySplit="3" topLeftCell="A4" activePane="bottomLeft" state="frozen"/>
      <selection pane="bottomLeft" activeCell="I4" sqref="I4"/>
    </sheetView>
  </sheetViews>
  <sheetFormatPr defaultColWidth="8.85546875" defaultRowHeight="15" x14ac:dyDescent="0.25"/>
  <cols>
    <col min="1" max="1" width="8.140625" customWidth="1"/>
    <col min="2" max="2" width="12.7109375" customWidth="1"/>
    <col min="3" max="3" width="30.7109375" customWidth="1"/>
    <col min="4" max="4" width="7" customWidth="1"/>
    <col min="5" max="5" width="15.85546875" customWidth="1"/>
    <col min="6" max="6" width="22.140625" customWidth="1"/>
    <col min="7" max="7" width="20" customWidth="1"/>
    <col min="8" max="8" width="47.85546875" customWidth="1"/>
    <col min="9" max="9" width="8.28515625" customWidth="1"/>
    <col min="10" max="10" width="5.42578125" customWidth="1"/>
    <col min="11" max="11" width="5" customWidth="1"/>
    <col min="12" max="13" width="3.140625" customWidth="1"/>
    <col min="14" max="21" width="3" customWidth="1"/>
    <col min="22" max="22" width="3.140625" customWidth="1"/>
    <col min="23" max="23" width="3" customWidth="1"/>
    <col min="24" max="24" width="2.85546875" customWidth="1"/>
    <col min="25" max="25" width="2" customWidth="1"/>
    <col min="26" max="26" width="3" customWidth="1"/>
    <col min="27" max="27" width="4.140625" customWidth="1"/>
    <col min="28" max="28" width="2.85546875" customWidth="1"/>
    <col min="29" max="29" width="3" customWidth="1"/>
  </cols>
  <sheetData>
    <row r="2" spans="1:29" x14ac:dyDescent="0.25">
      <c r="K2" s="8">
        <f>SUM(K4:K317)</f>
        <v>2794</v>
      </c>
    </row>
    <row r="3" spans="1:29" s="3" customFormat="1" x14ac:dyDescent="0.25">
      <c r="A3" s="1" t="s">
        <v>0</v>
      </c>
      <c r="B3" s="1" t="s">
        <v>1</v>
      </c>
      <c r="C3" s="1" t="s">
        <v>460</v>
      </c>
      <c r="D3" s="1" t="s">
        <v>2</v>
      </c>
      <c r="E3" s="1" t="s">
        <v>2</v>
      </c>
      <c r="F3" s="1" t="s">
        <v>3</v>
      </c>
      <c r="G3" s="1" t="s">
        <v>4</v>
      </c>
      <c r="H3" s="2" t="s">
        <v>5</v>
      </c>
      <c r="I3" s="1" t="s">
        <v>6</v>
      </c>
      <c r="J3" s="1" t="s">
        <v>7</v>
      </c>
      <c r="K3" s="1" t="s">
        <v>8</v>
      </c>
      <c r="L3" s="1" t="s">
        <v>9</v>
      </c>
      <c r="M3" s="1" t="s">
        <v>10</v>
      </c>
      <c r="N3" s="1" t="s">
        <v>11</v>
      </c>
      <c r="O3" s="1" t="s">
        <v>12</v>
      </c>
      <c r="P3" s="1" t="s">
        <v>13</v>
      </c>
      <c r="Q3" s="1" t="s">
        <v>14</v>
      </c>
      <c r="R3" s="1" t="s">
        <v>15</v>
      </c>
      <c r="S3" s="1" t="s">
        <v>16</v>
      </c>
      <c r="T3" s="1" t="s">
        <v>17</v>
      </c>
      <c r="U3" s="1" t="s">
        <v>18</v>
      </c>
      <c r="V3" s="1" t="s">
        <v>19</v>
      </c>
      <c r="W3" s="1" t="s">
        <v>20</v>
      </c>
      <c r="X3" s="1" t="s">
        <v>21</v>
      </c>
      <c r="Y3" s="1" t="s">
        <v>22</v>
      </c>
      <c r="Z3" s="1" t="s">
        <v>23</v>
      </c>
      <c r="AA3" s="1" t="s">
        <v>24</v>
      </c>
      <c r="AB3" s="1" t="s">
        <v>25</v>
      </c>
      <c r="AC3" s="1" t="s">
        <v>26</v>
      </c>
    </row>
    <row r="4" spans="1:29" s="3" customFormat="1" ht="138" customHeight="1" x14ac:dyDescent="0.25">
      <c r="A4" s="4" t="s">
        <v>116</v>
      </c>
      <c r="B4" s="4" t="s">
        <v>333</v>
      </c>
      <c r="C4" s="4"/>
      <c r="D4" s="5" t="s">
        <v>334</v>
      </c>
      <c r="E4" s="5" t="s">
        <v>335</v>
      </c>
      <c r="F4" s="4" t="s">
        <v>331</v>
      </c>
      <c r="G4" s="4" t="s">
        <v>88</v>
      </c>
      <c r="H4" s="6" t="s">
        <v>336</v>
      </c>
      <c r="I4" s="4" t="s">
        <v>337</v>
      </c>
      <c r="J4" s="7">
        <v>30</v>
      </c>
      <c r="K4" s="1">
        <v>2</v>
      </c>
      <c r="L4" s="4"/>
      <c r="M4" s="4"/>
      <c r="N4" s="4"/>
      <c r="O4" s="4"/>
      <c r="P4" s="4"/>
      <c r="Q4" s="4"/>
      <c r="R4" s="4"/>
      <c r="S4" s="4"/>
      <c r="T4" s="4">
        <v>1</v>
      </c>
      <c r="U4" s="4">
        <v>1</v>
      </c>
      <c r="V4" s="4"/>
      <c r="W4" s="4"/>
      <c r="X4" s="4"/>
      <c r="Y4" s="4"/>
      <c r="Z4" s="4"/>
      <c r="AA4" s="4"/>
      <c r="AB4" s="4"/>
      <c r="AC4" s="4"/>
    </row>
    <row r="5" spans="1:29" s="3" customFormat="1" ht="138" customHeight="1" x14ac:dyDescent="0.25">
      <c r="A5" s="4" t="s">
        <v>27</v>
      </c>
      <c r="B5" s="4" t="s">
        <v>102</v>
      </c>
      <c r="C5" s="4"/>
      <c r="D5" s="5">
        <v>275</v>
      </c>
      <c r="E5" s="5"/>
      <c r="F5" s="4" t="s">
        <v>103</v>
      </c>
      <c r="G5" s="4" t="s">
        <v>104</v>
      </c>
      <c r="H5" s="6" t="s">
        <v>44</v>
      </c>
      <c r="I5" s="4" t="s">
        <v>40</v>
      </c>
      <c r="J5" s="7">
        <v>40</v>
      </c>
      <c r="K5" s="1">
        <v>13</v>
      </c>
      <c r="L5" s="4">
        <v>2</v>
      </c>
      <c r="M5" s="4">
        <v>3</v>
      </c>
      <c r="N5" s="4"/>
      <c r="O5" s="4"/>
      <c r="P5" s="4"/>
      <c r="Q5" s="4"/>
      <c r="R5" s="4"/>
      <c r="S5" s="4"/>
      <c r="T5" s="4"/>
      <c r="U5" s="4"/>
      <c r="V5" s="4"/>
      <c r="W5" s="4"/>
      <c r="X5" s="4">
        <v>2</v>
      </c>
      <c r="Y5" s="4">
        <v>1</v>
      </c>
      <c r="Z5" s="4">
        <v>1</v>
      </c>
      <c r="AA5" s="4">
        <v>1</v>
      </c>
      <c r="AB5" s="4">
        <v>2</v>
      </c>
      <c r="AC5" s="4">
        <v>1</v>
      </c>
    </row>
    <row r="6" spans="1:29" s="3" customFormat="1" ht="138" customHeight="1" x14ac:dyDescent="0.25">
      <c r="A6" s="4" t="s">
        <v>27</v>
      </c>
      <c r="B6" s="4" t="s">
        <v>105</v>
      </c>
      <c r="C6" s="4"/>
      <c r="D6" s="5">
        <v>275</v>
      </c>
      <c r="E6" s="5"/>
      <c r="F6" s="4" t="s">
        <v>103</v>
      </c>
      <c r="G6" s="4" t="s">
        <v>104</v>
      </c>
      <c r="H6" s="6" t="s">
        <v>44</v>
      </c>
      <c r="I6" s="4" t="s">
        <v>40</v>
      </c>
      <c r="J6" s="7">
        <v>40</v>
      </c>
      <c r="K6" s="1">
        <v>5</v>
      </c>
      <c r="L6" s="4">
        <v>1</v>
      </c>
      <c r="M6" s="4">
        <v>2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>
        <v>2</v>
      </c>
      <c r="AC6" s="4"/>
    </row>
    <row r="7" spans="1:29" s="3" customFormat="1" ht="69" customHeight="1" x14ac:dyDescent="0.25">
      <c r="A7" s="4" t="s">
        <v>27</v>
      </c>
      <c r="B7" s="4" t="s">
        <v>75</v>
      </c>
      <c r="C7" s="13"/>
      <c r="D7" s="5">
        <v>275</v>
      </c>
      <c r="E7" s="5"/>
      <c r="F7" s="4" t="s">
        <v>76</v>
      </c>
      <c r="G7" s="4" t="s">
        <v>77</v>
      </c>
      <c r="H7" s="6" t="s">
        <v>78</v>
      </c>
      <c r="I7" s="4" t="s">
        <v>40</v>
      </c>
      <c r="J7" s="7">
        <v>70</v>
      </c>
      <c r="K7" s="1">
        <v>17</v>
      </c>
      <c r="L7" s="4"/>
      <c r="M7" s="4">
        <v>2</v>
      </c>
      <c r="N7" s="4"/>
      <c r="O7" s="4"/>
      <c r="P7" s="4"/>
      <c r="Q7" s="4"/>
      <c r="R7" s="4"/>
      <c r="S7" s="4"/>
      <c r="T7" s="4"/>
      <c r="U7" s="4"/>
      <c r="V7" s="4"/>
      <c r="W7" s="4">
        <v>1</v>
      </c>
      <c r="X7" s="4">
        <v>2</v>
      </c>
      <c r="Y7" s="4">
        <v>2</v>
      </c>
      <c r="Z7" s="4">
        <v>4</v>
      </c>
      <c r="AA7" s="4">
        <v>1</v>
      </c>
      <c r="AB7" s="4">
        <v>3</v>
      </c>
      <c r="AC7" s="4">
        <v>2</v>
      </c>
    </row>
    <row r="8" spans="1:29" s="3" customFormat="1" ht="69" customHeight="1" x14ac:dyDescent="0.25">
      <c r="A8" s="4" t="s">
        <v>27</v>
      </c>
      <c r="B8" s="4" t="s">
        <v>75</v>
      </c>
      <c r="C8" s="15"/>
      <c r="D8" s="5" t="s">
        <v>42</v>
      </c>
      <c r="E8" s="5" t="s">
        <v>43</v>
      </c>
      <c r="F8" s="4" t="s">
        <v>76</v>
      </c>
      <c r="G8" s="4" t="s">
        <v>77</v>
      </c>
      <c r="H8" s="6" t="s">
        <v>78</v>
      </c>
      <c r="I8" s="4" t="s">
        <v>40</v>
      </c>
      <c r="J8" s="7">
        <v>70</v>
      </c>
      <c r="K8" s="1">
        <v>1</v>
      </c>
      <c r="L8" s="4"/>
      <c r="M8" s="4"/>
      <c r="N8" s="4"/>
      <c r="O8" s="4"/>
      <c r="P8" s="4"/>
      <c r="Q8" s="4"/>
      <c r="R8" s="4"/>
      <c r="S8" s="4"/>
      <c r="T8" s="4"/>
      <c r="U8" s="4"/>
      <c r="V8" s="4">
        <v>1</v>
      </c>
      <c r="W8" s="4"/>
      <c r="X8" s="4"/>
      <c r="Y8" s="4"/>
      <c r="Z8" s="4"/>
      <c r="AA8" s="4"/>
      <c r="AB8" s="4"/>
      <c r="AC8" s="4"/>
    </row>
    <row r="9" spans="1:29" s="3" customFormat="1" ht="138" customHeight="1" x14ac:dyDescent="0.25">
      <c r="A9" s="4" t="s">
        <v>27</v>
      </c>
      <c r="B9" s="4" t="s">
        <v>394</v>
      </c>
      <c r="C9" s="4"/>
      <c r="D9" s="5" t="s">
        <v>42</v>
      </c>
      <c r="E9" s="5" t="s">
        <v>43</v>
      </c>
      <c r="F9" s="4" t="s">
        <v>289</v>
      </c>
      <c r="G9" s="4" t="s">
        <v>73</v>
      </c>
      <c r="H9" s="6" t="s">
        <v>395</v>
      </c>
      <c r="I9" s="4" t="s">
        <v>40</v>
      </c>
      <c r="J9" s="7">
        <v>50</v>
      </c>
      <c r="K9" s="1">
        <v>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>
        <v>1</v>
      </c>
      <c r="X9" s="4"/>
      <c r="Y9" s="4"/>
      <c r="Z9" s="4"/>
      <c r="AA9" s="4"/>
      <c r="AB9" s="4"/>
      <c r="AC9" s="4"/>
    </row>
    <row r="10" spans="1:29" s="3" customFormat="1" ht="138" customHeight="1" x14ac:dyDescent="0.25">
      <c r="A10" s="4" t="s">
        <v>27</v>
      </c>
      <c r="B10" s="4" t="s">
        <v>106</v>
      </c>
      <c r="C10" s="4"/>
      <c r="D10" s="5" t="s">
        <v>42</v>
      </c>
      <c r="E10" s="5" t="s">
        <v>43</v>
      </c>
      <c r="F10" s="4" t="s">
        <v>80</v>
      </c>
      <c r="G10" s="4" t="s">
        <v>73</v>
      </c>
      <c r="H10" s="6" t="s">
        <v>44</v>
      </c>
      <c r="I10" s="4" t="s">
        <v>40</v>
      </c>
      <c r="J10" s="7">
        <v>50</v>
      </c>
      <c r="K10" s="1">
        <v>11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>
        <v>1</v>
      </c>
      <c r="X10" s="4">
        <v>4</v>
      </c>
      <c r="Y10" s="4">
        <v>1</v>
      </c>
      <c r="Z10" s="4">
        <v>2</v>
      </c>
      <c r="AA10" s="4">
        <v>1</v>
      </c>
      <c r="AB10" s="4">
        <v>1</v>
      </c>
      <c r="AC10" s="4">
        <v>1</v>
      </c>
    </row>
    <row r="11" spans="1:29" s="3" customFormat="1" ht="138" customHeight="1" x14ac:dyDescent="0.25">
      <c r="A11" s="4" t="s">
        <v>27</v>
      </c>
      <c r="B11" s="4" t="s">
        <v>71</v>
      </c>
      <c r="C11" s="4"/>
      <c r="D11" s="5" t="s">
        <v>42</v>
      </c>
      <c r="E11" s="5" t="s">
        <v>43</v>
      </c>
      <c r="F11" s="4" t="s">
        <v>72</v>
      </c>
      <c r="G11" s="4" t="s">
        <v>73</v>
      </c>
      <c r="H11" s="6" t="s">
        <v>74</v>
      </c>
      <c r="I11" s="4" t="s">
        <v>40</v>
      </c>
      <c r="J11" s="7">
        <v>80</v>
      </c>
      <c r="K11" s="1">
        <v>7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>
        <v>1</v>
      </c>
      <c r="W11" s="4"/>
      <c r="X11" s="4">
        <v>1</v>
      </c>
      <c r="Y11" s="4">
        <v>1</v>
      </c>
      <c r="Z11" s="4">
        <v>1</v>
      </c>
      <c r="AA11" s="4">
        <v>2</v>
      </c>
      <c r="AB11" s="4">
        <v>1</v>
      </c>
      <c r="AC11" s="4"/>
    </row>
    <row r="12" spans="1:29" s="3" customFormat="1" ht="138" customHeight="1" x14ac:dyDescent="0.25">
      <c r="A12" s="4" t="s">
        <v>27</v>
      </c>
      <c r="B12" s="4" t="s">
        <v>220</v>
      </c>
      <c r="C12" s="4"/>
      <c r="D12" s="5">
        <v>901</v>
      </c>
      <c r="E12" s="5"/>
      <c r="F12" s="4" t="s">
        <v>80</v>
      </c>
      <c r="G12" s="4" t="s">
        <v>73</v>
      </c>
      <c r="H12" s="6" t="s">
        <v>221</v>
      </c>
      <c r="I12" s="4" t="s">
        <v>40</v>
      </c>
      <c r="J12" s="7">
        <v>50</v>
      </c>
      <c r="K12" s="1">
        <v>38</v>
      </c>
      <c r="L12" s="4">
        <v>1</v>
      </c>
      <c r="M12" s="4">
        <v>3</v>
      </c>
      <c r="N12" s="4"/>
      <c r="O12" s="4"/>
      <c r="P12" s="4"/>
      <c r="Q12" s="4"/>
      <c r="R12" s="4"/>
      <c r="S12" s="4"/>
      <c r="T12" s="4"/>
      <c r="U12" s="4"/>
      <c r="V12" s="4">
        <v>4</v>
      </c>
      <c r="W12" s="4">
        <v>5</v>
      </c>
      <c r="X12" s="4">
        <v>5</v>
      </c>
      <c r="Y12" s="4">
        <v>5</v>
      </c>
      <c r="Z12" s="4">
        <v>4</v>
      </c>
      <c r="AA12" s="4">
        <v>4</v>
      </c>
      <c r="AB12" s="4">
        <v>4</v>
      </c>
      <c r="AC12" s="4">
        <v>3</v>
      </c>
    </row>
    <row r="13" spans="1:29" s="3" customFormat="1" ht="138" customHeight="1" x14ac:dyDescent="0.25">
      <c r="A13" s="4" t="s">
        <v>116</v>
      </c>
      <c r="B13" s="4" t="s">
        <v>117</v>
      </c>
      <c r="C13" s="4"/>
      <c r="D13" s="5">
        <v>901</v>
      </c>
      <c r="E13" s="5"/>
      <c r="F13" s="4" t="s">
        <v>80</v>
      </c>
      <c r="G13" s="4" t="s">
        <v>73</v>
      </c>
      <c r="H13" s="6" t="s">
        <v>118</v>
      </c>
      <c r="I13" s="4" t="s">
        <v>40</v>
      </c>
      <c r="J13" s="7">
        <v>60</v>
      </c>
      <c r="K13" s="1">
        <v>4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>
        <v>1</v>
      </c>
      <c r="X13" s="4"/>
      <c r="Y13" s="4">
        <v>1</v>
      </c>
      <c r="Z13" s="4">
        <v>1</v>
      </c>
      <c r="AA13" s="4"/>
      <c r="AB13" s="4"/>
      <c r="AC13" s="4">
        <v>1</v>
      </c>
    </row>
    <row r="14" spans="1:29" s="3" customFormat="1" ht="138" customHeight="1" x14ac:dyDescent="0.25">
      <c r="A14" s="4" t="s">
        <v>27</v>
      </c>
      <c r="B14" s="4" t="s">
        <v>79</v>
      </c>
      <c r="C14" s="4"/>
      <c r="D14" s="5">
        <v>901</v>
      </c>
      <c r="E14" s="5"/>
      <c r="F14" s="4" t="s">
        <v>80</v>
      </c>
      <c r="G14" s="4" t="s">
        <v>73</v>
      </c>
      <c r="H14" s="6" t="s">
        <v>81</v>
      </c>
      <c r="I14" s="4" t="s">
        <v>40</v>
      </c>
      <c r="J14" s="7">
        <v>60</v>
      </c>
      <c r="K14" s="1">
        <v>6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>
        <v>1</v>
      </c>
      <c r="X14" s="4">
        <v>1</v>
      </c>
      <c r="Y14" s="4">
        <v>1</v>
      </c>
      <c r="Z14" s="4">
        <v>1</v>
      </c>
      <c r="AA14" s="4"/>
      <c r="AB14" s="4">
        <v>1</v>
      </c>
      <c r="AC14" s="4">
        <v>1</v>
      </c>
    </row>
    <row r="15" spans="1:29" s="3" customFormat="1" ht="137.44999999999999" customHeight="1" x14ac:dyDescent="0.25">
      <c r="A15" s="4" t="s">
        <v>27</v>
      </c>
      <c r="B15" s="4" t="s">
        <v>82</v>
      </c>
      <c r="C15" s="4"/>
      <c r="D15" s="5">
        <v>901</v>
      </c>
      <c r="E15" s="5"/>
      <c r="F15" s="4" t="s">
        <v>80</v>
      </c>
      <c r="G15" s="4" t="s">
        <v>73</v>
      </c>
      <c r="H15" s="6" t="s">
        <v>83</v>
      </c>
      <c r="I15" s="4" t="s">
        <v>40</v>
      </c>
      <c r="J15" s="7">
        <v>60</v>
      </c>
      <c r="K15" s="1">
        <v>5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>
        <v>1</v>
      </c>
      <c r="X15" s="4"/>
      <c r="Y15" s="4">
        <v>1</v>
      </c>
      <c r="Z15" s="4">
        <v>1</v>
      </c>
      <c r="AA15" s="4"/>
      <c r="AB15" s="4">
        <v>2</v>
      </c>
      <c r="AC15" s="4"/>
    </row>
    <row r="16" spans="1:29" s="3" customFormat="1" ht="138" customHeight="1" x14ac:dyDescent="0.25">
      <c r="A16" s="4" t="s">
        <v>27</v>
      </c>
      <c r="B16" s="4" t="s">
        <v>156</v>
      </c>
      <c r="C16" s="4"/>
      <c r="D16" s="5" t="s">
        <v>42</v>
      </c>
      <c r="E16" s="5" t="s">
        <v>43</v>
      </c>
      <c r="F16" s="4" t="s">
        <v>72</v>
      </c>
      <c r="G16" s="4" t="s">
        <v>73</v>
      </c>
      <c r="H16" s="6" t="s">
        <v>157</v>
      </c>
      <c r="I16" s="4" t="s">
        <v>40</v>
      </c>
      <c r="J16" s="7">
        <v>70</v>
      </c>
      <c r="K16" s="1">
        <v>5</v>
      </c>
      <c r="L16" s="4">
        <v>1</v>
      </c>
      <c r="M16" s="4">
        <v>1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>
        <v>3</v>
      </c>
      <c r="AB16" s="4"/>
      <c r="AC16" s="4"/>
    </row>
    <row r="17" spans="1:29" s="3" customFormat="1" ht="69" customHeight="1" x14ac:dyDescent="0.25">
      <c r="A17" s="4" t="s">
        <v>27</v>
      </c>
      <c r="B17" s="4" t="s">
        <v>393</v>
      </c>
      <c r="C17" s="13"/>
      <c r="D17" s="5">
        <v>901</v>
      </c>
      <c r="E17" s="5"/>
      <c r="F17" s="4" t="s">
        <v>289</v>
      </c>
      <c r="G17" s="4" t="s">
        <v>73</v>
      </c>
      <c r="H17" s="6" t="s">
        <v>392</v>
      </c>
      <c r="I17" s="4" t="s">
        <v>40</v>
      </c>
      <c r="J17" s="7">
        <v>30</v>
      </c>
      <c r="K17" s="1">
        <v>5</v>
      </c>
      <c r="L17" s="4"/>
      <c r="M17" s="4">
        <v>2</v>
      </c>
      <c r="N17" s="4"/>
      <c r="O17" s="4"/>
      <c r="P17" s="4"/>
      <c r="Q17" s="4"/>
      <c r="R17" s="4"/>
      <c r="S17" s="4"/>
      <c r="T17" s="4"/>
      <c r="U17" s="4"/>
      <c r="V17" s="4">
        <v>1</v>
      </c>
      <c r="W17" s="4">
        <v>1</v>
      </c>
      <c r="X17" s="4"/>
      <c r="Y17" s="4"/>
      <c r="Z17" s="4"/>
      <c r="AA17" s="4"/>
      <c r="AB17" s="4"/>
      <c r="AC17" s="4">
        <v>1</v>
      </c>
    </row>
    <row r="18" spans="1:29" s="3" customFormat="1" ht="69" customHeight="1" x14ac:dyDescent="0.25">
      <c r="A18" s="4" t="s">
        <v>27</v>
      </c>
      <c r="B18" s="4" t="s">
        <v>393</v>
      </c>
      <c r="C18" s="15"/>
      <c r="D18" s="5">
        <v>902</v>
      </c>
      <c r="E18" s="5"/>
      <c r="F18" s="4" t="s">
        <v>289</v>
      </c>
      <c r="G18" s="4" t="s">
        <v>73</v>
      </c>
      <c r="H18" s="6" t="s">
        <v>392</v>
      </c>
      <c r="I18" s="4" t="s">
        <v>40</v>
      </c>
      <c r="J18" s="7">
        <v>30</v>
      </c>
      <c r="K18" s="1">
        <v>9</v>
      </c>
      <c r="L18" s="4">
        <v>1</v>
      </c>
      <c r="M18" s="4">
        <v>1</v>
      </c>
      <c r="N18" s="4"/>
      <c r="O18" s="4"/>
      <c r="P18" s="4"/>
      <c r="Q18" s="4"/>
      <c r="R18" s="4"/>
      <c r="S18" s="4"/>
      <c r="T18" s="4"/>
      <c r="U18" s="4"/>
      <c r="V18" s="4">
        <v>2</v>
      </c>
      <c r="W18" s="4">
        <v>1</v>
      </c>
      <c r="X18" s="4">
        <v>1</v>
      </c>
      <c r="Y18" s="4"/>
      <c r="Z18" s="4">
        <v>1</v>
      </c>
      <c r="AA18" s="4">
        <v>1</v>
      </c>
      <c r="AB18" s="4">
        <v>1</v>
      </c>
      <c r="AC18" s="4"/>
    </row>
    <row r="19" spans="1:29" s="3" customFormat="1" ht="69" customHeight="1" x14ac:dyDescent="0.25">
      <c r="A19" s="4" t="s">
        <v>27</v>
      </c>
      <c r="B19" s="4" t="s">
        <v>385</v>
      </c>
      <c r="C19" s="13"/>
      <c r="D19" s="5" t="s">
        <v>144</v>
      </c>
      <c r="E19" s="5" t="s">
        <v>145</v>
      </c>
      <c r="F19" s="4" t="s">
        <v>289</v>
      </c>
      <c r="G19" s="4" t="s">
        <v>73</v>
      </c>
      <c r="H19" s="6" t="s">
        <v>386</v>
      </c>
      <c r="I19" s="4" t="s">
        <v>40</v>
      </c>
      <c r="J19" s="7">
        <v>30</v>
      </c>
      <c r="K19" s="1">
        <v>6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>
        <v>2</v>
      </c>
      <c r="X19" s="4">
        <v>2</v>
      </c>
      <c r="Y19" s="4">
        <v>1</v>
      </c>
      <c r="Z19" s="4"/>
      <c r="AA19" s="4"/>
      <c r="AB19" s="4">
        <v>1</v>
      </c>
      <c r="AC19" s="4"/>
    </row>
    <row r="20" spans="1:29" s="3" customFormat="1" ht="69" customHeight="1" x14ac:dyDescent="0.25">
      <c r="A20" s="4" t="s">
        <v>27</v>
      </c>
      <c r="B20" s="4" t="s">
        <v>385</v>
      </c>
      <c r="C20" s="15"/>
      <c r="D20" s="5">
        <v>501</v>
      </c>
      <c r="E20" s="5"/>
      <c r="F20" s="4" t="s">
        <v>289</v>
      </c>
      <c r="G20" s="4" t="s">
        <v>73</v>
      </c>
      <c r="H20" s="6" t="s">
        <v>386</v>
      </c>
      <c r="I20" s="4" t="s">
        <v>40</v>
      </c>
      <c r="J20" s="7">
        <v>30</v>
      </c>
      <c r="K20" s="1">
        <v>7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>
        <v>1</v>
      </c>
      <c r="X20" s="4">
        <v>2</v>
      </c>
      <c r="Y20" s="4">
        <v>1</v>
      </c>
      <c r="Z20" s="4">
        <v>1</v>
      </c>
      <c r="AA20" s="4"/>
      <c r="AB20" s="4">
        <v>2</v>
      </c>
      <c r="AC20" s="4"/>
    </row>
    <row r="21" spans="1:29" s="3" customFormat="1" ht="43.35" customHeight="1" x14ac:dyDescent="0.25">
      <c r="A21" s="4" t="s">
        <v>27</v>
      </c>
      <c r="B21" s="4" t="s">
        <v>149</v>
      </c>
      <c r="C21" s="13"/>
      <c r="D21" s="5" t="s">
        <v>111</v>
      </c>
      <c r="E21" s="5" t="s">
        <v>112</v>
      </c>
      <c r="F21" s="4" t="s">
        <v>87</v>
      </c>
      <c r="G21" s="4" t="s">
        <v>88</v>
      </c>
      <c r="H21" s="6" t="s">
        <v>150</v>
      </c>
      <c r="I21" s="4" t="s">
        <v>40</v>
      </c>
      <c r="J21" s="7">
        <v>40</v>
      </c>
      <c r="K21" s="1">
        <v>1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>
        <v>1</v>
      </c>
      <c r="Z21" s="4"/>
      <c r="AA21" s="4"/>
      <c r="AB21" s="4"/>
      <c r="AC21" s="4"/>
    </row>
    <row r="22" spans="1:29" s="3" customFormat="1" ht="43.35" customHeight="1" x14ac:dyDescent="0.25">
      <c r="A22" s="4" t="s">
        <v>27</v>
      </c>
      <c r="B22" s="4" t="s">
        <v>149</v>
      </c>
      <c r="C22" s="14"/>
      <c r="D22" s="5" t="s">
        <v>42</v>
      </c>
      <c r="E22" s="5" t="s">
        <v>43</v>
      </c>
      <c r="F22" s="4" t="s">
        <v>87</v>
      </c>
      <c r="G22" s="4" t="s">
        <v>88</v>
      </c>
      <c r="H22" s="6" t="s">
        <v>150</v>
      </c>
      <c r="I22" s="4" t="s">
        <v>40</v>
      </c>
      <c r="J22" s="7">
        <v>40</v>
      </c>
      <c r="K22" s="1">
        <v>7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>
        <v>4</v>
      </c>
      <c r="AC22" s="4">
        <v>3</v>
      </c>
    </row>
    <row r="23" spans="1:29" s="3" customFormat="1" ht="43.35" customHeight="1" x14ac:dyDescent="0.25">
      <c r="A23" s="4" t="s">
        <v>27</v>
      </c>
      <c r="B23" s="4" t="s">
        <v>149</v>
      </c>
      <c r="C23" s="15"/>
      <c r="D23" s="5" t="s">
        <v>151</v>
      </c>
      <c r="E23" s="5" t="s">
        <v>152</v>
      </c>
      <c r="F23" s="4" t="s">
        <v>87</v>
      </c>
      <c r="G23" s="4" t="s">
        <v>88</v>
      </c>
      <c r="H23" s="6" t="s">
        <v>150</v>
      </c>
      <c r="I23" s="4" t="s">
        <v>40</v>
      </c>
      <c r="J23" s="7">
        <v>40</v>
      </c>
      <c r="K23" s="1">
        <v>1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>
        <v>1</v>
      </c>
      <c r="AC23" s="4"/>
    </row>
    <row r="24" spans="1:29" s="3" customFormat="1" ht="138" customHeight="1" x14ac:dyDescent="0.25">
      <c r="A24" s="4" t="s">
        <v>27</v>
      </c>
      <c r="B24" s="4" t="s">
        <v>154</v>
      </c>
      <c r="C24" s="4"/>
      <c r="D24" s="5">
        <v>901</v>
      </c>
      <c r="E24" s="5"/>
      <c r="F24" s="4" t="s">
        <v>87</v>
      </c>
      <c r="G24" s="4" t="s">
        <v>88</v>
      </c>
      <c r="H24" s="6" t="s">
        <v>155</v>
      </c>
      <c r="I24" s="4" t="s">
        <v>40</v>
      </c>
      <c r="J24" s="7">
        <v>50</v>
      </c>
      <c r="K24" s="1">
        <v>34</v>
      </c>
      <c r="L24" s="4">
        <v>2</v>
      </c>
      <c r="M24" s="4">
        <v>5</v>
      </c>
      <c r="N24" s="4"/>
      <c r="O24" s="4"/>
      <c r="P24" s="4"/>
      <c r="Q24" s="4"/>
      <c r="R24" s="4"/>
      <c r="S24" s="4"/>
      <c r="T24" s="4"/>
      <c r="U24" s="4"/>
      <c r="V24" s="4"/>
      <c r="W24" s="4">
        <v>6</v>
      </c>
      <c r="X24" s="4">
        <v>5</v>
      </c>
      <c r="Y24" s="4">
        <v>4</v>
      </c>
      <c r="Z24" s="4">
        <v>3</v>
      </c>
      <c r="AA24" s="4">
        <v>4</v>
      </c>
      <c r="AB24" s="4">
        <v>4</v>
      </c>
      <c r="AC24" s="4">
        <v>1</v>
      </c>
    </row>
    <row r="25" spans="1:29" s="3" customFormat="1" ht="138" customHeight="1" x14ac:dyDescent="0.25">
      <c r="A25" s="4" t="s">
        <v>116</v>
      </c>
      <c r="B25" s="4" t="s">
        <v>329</v>
      </c>
      <c r="C25" s="4"/>
      <c r="D25" s="5" t="s">
        <v>330</v>
      </c>
      <c r="E25" s="5" t="s">
        <v>86</v>
      </c>
      <c r="F25" s="4" t="s">
        <v>331</v>
      </c>
      <c r="G25" s="4" t="s">
        <v>88</v>
      </c>
      <c r="H25" s="6" t="s">
        <v>332</v>
      </c>
      <c r="I25" s="4" t="s">
        <v>40</v>
      </c>
      <c r="J25" s="7">
        <v>60</v>
      </c>
      <c r="K25" s="1">
        <v>1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>
        <v>1</v>
      </c>
    </row>
    <row r="26" spans="1:29" s="3" customFormat="1" ht="69" customHeight="1" x14ac:dyDescent="0.25">
      <c r="A26" s="4" t="s">
        <v>27</v>
      </c>
      <c r="B26" s="4" t="s">
        <v>371</v>
      </c>
      <c r="C26" s="13"/>
      <c r="D26" s="5" t="s">
        <v>372</v>
      </c>
      <c r="E26" s="5"/>
      <c r="F26" s="4" t="s">
        <v>87</v>
      </c>
      <c r="G26" s="4" t="s">
        <v>88</v>
      </c>
      <c r="H26" s="6" t="s">
        <v>150</v>
      </c>
      <c r="I26" s="4" t="s">
        <v>40</v>
      </c>
      <c r="J26" s="7">
        <v>60</v>
      </c>
      <c r="K26" s="1">
        <v>8</v>
      </c>
      <c r="L26" s="4"/>
      <c r="M26" s="4">
        <v>2</v>
      </c>
      <c r="N26" s="4"/>
      <c r="O26" s="4"/>
      <c r="P26" s="4"/>
      <c r="Q26" s="4"/>
      <c r="R26" s="4"/>
      <c r="S26" s="4"/>
      <c r="T26" s="4"/>
      <c r="U26" s="4"/>
      <c r="V26" s="4"/>
      <c r="W26" s="4">
        <v>2</v>
      </c>
      <c r="X26" s="4">
        <v>1</v>
      </c>
      <c r="Y26" s="4">
        <v>2</v>
      </c>
      <c r="Z26" s="4"/>
      <c r="AA26" s="4">
        <v>1</v>
      </c>
      <c r="AB26" s="4"/>
      <c r="AC26" s="4"/>
    </row>
    <row r="27" spans="1:29" s="3" customFormat="1" ht="69" customHeight="1" x14ac:dyDescent="0.25">
      <c r="A27" s="4" t="s">
        <v>27</v>
      </c>
      <c r="B27" s="4" t="s">
        <v>371</v>
      </c>
      <c r="C27" s="15"/>
      <c r="D27" s="5">
        <v>100</v>
      </c>
      <c r="E27" s="5" t="s">
        <v>46</v>
      </c>
      <c r="F27" s="4" t="s">
        <v>87</v>
      </c>
      <c r="G27" s="4" t="s">
        <v>88</v>
      </c>
      <c r="H27" s="6" t="s">
        <v>150</v>
      </c>
      <c r="I27" s="4" t="s">
        <v>40</v>
      </c>
      <c r="J27" s="7">
        <v>60</v>
      </c>
      <c r="K27" s="1">
        <v>10</v>
      </c>
      <c r="L27" s="4">
        <v>1</v>
      </c>
      <c r="M27" s="4">
        <v>2</v>
      </c>
      <c r="N27" s="4"/>
      <c r="O27" s="4"/>
      <c r="P27" s="4"/>
      <c r="Q27" s="4"/>
      <c r="R27" s="4"/>
      <c r="S27" s="4"/>
      <c r="T27" s="4"/>
      <c r="U27" s="4"/>
      <c r="V27" s="4"/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/>
      <c r="AC27" s="4">
        <v>2</v>
      </c>
    </row>
    <row r="28" spans="1:29" s="3" customFormat="1" ht="69" customHeight="1" x14ac:dyDescent="0.25">
      <c r="A28" s="4" t="s">
        <v>27</v>
      </c>
      <c r="B28" s="4" t="s">
        <v>113</v>
      </c>
      <c r="C28" s="13"/>
      <c r="D28" s="5" t="s">
        <v>114</v>
      </c>
      <c r="E28" s="5"/>
      <c r="F28" s="4" t="s">
        <v>87</v>
      </c>
      <c r="G28" s="4" t="s">
        <v>88</v>
      </c>
      <c r="H28" s="6" t="s">
        <v>115</v>
      </c>
      <c r="I28" s="4" t="s">
        <v>40</v>
      </c>
      <c r="J28" s="7">
        <v>50</v>
      </c>
      <c r="K28" s="1">
        <v>20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>
        <v>5</v>
      </c>
      <c r="X28" s="4">
        <v>4</v>
      </c>
      <c r="Y28" s="4">
        <v>2</v>
      </c>
      <c r="Z28" s="4">
        <v>2</v>
      </c>
      <c r="AA28" s="4">
        <v>2</v>
      </c>
      <c r="AB28" s="4">
        <v>3</v>
      </c>
      <c r="AC28" s="4">
        <v>2</v>
      </c>
    </row>
    <row r="29" spans="1:29" s="3" customFormat="1" ht="69" customHeight="1" x14ac:dyDescent="0.25">
      <c r="A29" s="4" t="s">
        <v>27</v>
      </c>
      <c r="B29" s="4" t="s">
        <v>113</v>
      </c>
      <c r="C29" s="15"/>
      <c r="D29" s="5">
        <v>275</v>
      </c>
      <c r="E29" s="5"/>
      <c r="F29" s="4" t="s">
        <v>87</v>
      </c>
      <c r="G29" s="4" t="s">
        <v>88</v>
      </c>
      <c r="H29" s="6" t="s">
        <v>115</v>
      </c>
      <c r="I29" s="4" t="s">
        <v>40</v>
      </c>
      <c r="J29" s="7">
        <v>50</v>
      </c>
      <c r="K29" s="1">
        <v>40</v>
      </c>
      <c r="L29" s="4">
        <v>1</v>
      </c>
      <c r="M29" s="4">
        <v>2</v>
      </c>
      <c r="N29" s="4"/>
      <c r="O29" s="4"/>
      <c r="P29" s="4"/>
      <c r="Q29" s="4"/>
      <c r="R29" s="4"/>
      <c r="S29" s="4"/>
      <c r="T29" s="4"/>
      <c r="U29" s="4"/>
      <c r="V29" s="4">
        <v>4</v>
      </c>
      <c r="W29" s="4">
        <v>5</v>
      </c>
      <c r="X29" s="4">
        <v>5</v>
      </c>
      <c r="Y29" s="4">
        <v>6</v>
      </c>
      <c r="Z29" s="4">
        <v>5</v>
      </c>
      <c r="AA29" s="4">
        <v>4</v>
      </c>
      <c r="AB29" s="4">
        <v>5</v>
      </c>
      <c r="AC29" s="4">
        <v>3</v>
      </c>
    </row>
    <row r="30" spans="1:29" s="3" customFormat="1" ht="65.099999999999994" customHeight="1" x14ac:dyDescent="0.25">
      <c r="A30" s="4" t="s">
        <v>27</v>
      </c>
      <c r="B30" s="4" t="s">
        <v>84</v>
      </c>
      <c r="C30" s="13"/>
      <c r="D30" s="5" t="s">
        <v>85</v>
      </c>
      <c r="E30" s="5" t="s">
        <v>86</v>
      </c>
      <c r="F30" s="4" t="s">
        <v>87</v>
      </c>
      <c r="G30" s="4" t="s">
        <v>88</v>
      </c>
      <c r="H30" s="6" t="s">
        <v>89</v>
      </c>
      <c r="I30" s="4" t="s">
        <v>40</v>
      </c>
      <c r="J30" s="7">
        <v>40</v>
      </c>
      <c r="K30" s="1">
        <v>2</v>
      </c>
      <c r="L30" s="4"/>
      <c r="M30" s="4">
        <v>1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>
        <v>1</v>
      </c>
      <c r="AB30" s="4"/>
      <c r="AC30" s="4"/>
    </row>
    <row r="31" spans="1:29" s="3" customFormat="1" ht="65.099999999999994" customHeight="1" x14ac:dyDescent="0.25">
      <c r="A31" s="4" t="s">
        <v>27</v>
      </c>
      <c r="B31" s="4" t="s">
        <v>84</v>
      </c>
      <c r="C31" s="15"/>
      <c r="D31" s="5" t="s">
        <v>42</v>
      </c>
      <c r="E31" s="5" t="s">
        <v>43</v>
      </c>
      <c r="F31" s="4" t="s">
        <v>87</v>
      </c>
      <c r="G31" s="4" t="s">
        <v>88</v>
      </c>
      <c r="H31" s="6" t="s">
        <v>89</v>
      </c>
      <c r="I31" s="4" t="s">
        <v>40</v>
      </c>
      <c r="J31" s="7">
        <v>40</v>
      </c>
      <c r="K31" s="1">
        <v>4</v>
      </c>
      <c r="L31" s="4"/>
      <c r="M31" s="4">
        <v>2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>
        <v>2</v>
      </c>
      <c r="AB31" s="4"/>
      <c r="AC31" s="4"/>
    </row>
    <row r="32" spans="1:29" s="3" customFormat="1" ht="138" customHeight="1" x14ac:dyDescent="0.25">
      <c r="A32" s="4" t="s">
        <v>27</v>
      </c>
      <c r="B32" s="4" t="s">
        <v>153</v>
      </c>
      <c r="C32" s="4"/>
      <c r="D32" s="5" t="s">
        <v>85</v>
      </c>
      <c r="E32" s="5" t="s">
        <v>86</v>
      </c>
      <c r="F32" s="4" t="s">
        <v>87</v>
      </c>
      <c r="G32" s="4" t="s">
        <v>88</v>
      </c>
      <c r="H32" s="6" t="s">
        <v>89</v>
      </c>
      <c r="I32" s="4" t="s">
        <v>40</v>
      </c>
      <c r="J32" s="7">
        <v>50</v>
      </c>
      <c r="K32" s="1">
        <v>15</v>
      </c>
      <c r="L32" s="4">
        <v>1</v>
      </c>
      <c r="M32" s="4">
        <v>1</v>
      </c>
      <c r="N32" s="4"/>
      <c r="O32" s="4"/>
      <c r="P32" s="4"/>
      <c r="Q32" s="4"/>
      <c r="R32" s="4"/>
      <c r="S32" s="4"/>
      <c r="T32" s="4"/>
      <c r="U32" s="4"/>
      <c r="V32" s="4"/>
      <c r="W32" s="4">
        <v>2</v>
      </c>
      <c r="X32" s="4">
        <v>3</v>
      </c>
      <c r="Y32" s="4">
        <v>2</v>
      </c>
      <c r="Z32" s="4">
        <v>1</v>
      </c>
      <c r="AA32" s="4">
        <v>2</v>
      </c>
      <c r="AB32" s="4">
        <v>2</v>
      </c>
      <c r="AC32" s="4">
        <v>1</v>
      </c>
    </row>
    <row r="33" spans="1:29" s="3" customFormat="1" x14ac:dyDescent="0.25">
      <c r="A33" s="4" t="s">
        <v>27</v>
      </c>
      <c r="B33" s="4" t="s">
        <v>50</v>
      </c>
      <c r="C33" s="4"/>
      <c r="D33" s="5">
        <v>901</v>
      </c>
      <c r="E33" s="5"/>
      <c r="F33" s="4" t="s">
        <v>51</v>
      </c>
      <c r="G33" s="4" t="s">
        <v>52</v>
      </c>
      <c r="H33" s="6" t="s">
        <v>53</v>
      </c>
      <c r="I33" s="4" t="s">
        <v>40</v>
      </c>
      <c r="J33" s="7">
        <v>40</v>
      </c>
      <c r="K33" s="1">
        <v>4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>
        <v>1</v>
      </c>
      <c r="X33" s="4">
        <v>1</v>
      </c>
      <c r="Y33" s="4"/>
      <c r="Z33" s="4">
        <v>1</v>
      </c>
      <c r="AA33" s="4"/>
      <c r="AB33" s="4">
        <v>1</v>
      </c>
      <c r="AC33" s="4"/>
    </row>
    <row r="34" spans="1:29" s="3" customFormat="1" x14ac:dyDescent="0.25">
      <c r="A34" s="4" t="s">
        <v>27</v>
      </c>
      <c r="B34" s="4" t="s">
        <v>54</v>
      </c>
      <c r="C34" s="4"/>
      <c r="D34" s="5">
        <v>100</v>
      </c>
      <c r="E34" s="5" t="s">
        <v>46</v>
      </c>
      <c r="F34" s="4" t="s">
        <v>51</v>
      </c>
      <c r="G34" s="4" t="s">
        <v>52</v>
      </c>
      <c r="H34" s="6" t="s">
        <v>53</v>
      </c>
      <c r="I34" s="4" t="s">
        <v>40</v>
      </c>
      <c r="J34" s="7">
        <v>40</v>
      </c>
      <c r="K34" s="1">
        <v>1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>
        <v>1</v>
      </c>
      <c r="X34" s="4"/>
      <c r="Y34" s="4"/>
      <c r="Z34" s="4"/>
      <c r="AA34" s="4"/>
      <c r="AB34" s="4"/>
      <c r="AC34" s="4"/>
    </row>
    <row r="35" spans="1:29" s="3" customFormat="1" ht="69" customHeight="1" x14ac:dyDescent="0.25">
      <c r="A35" s="4" t="s">
        <v>27</v>
      </c>
      <c r="B35" s="4" t="s">
        <v>55</v>
      </c>
      <c r="C35" s="13"/>
      <c r="D35" s="5">
        <v>700</v>
      </c>
      <c r="E35" s="5"/>
      <c r="F35" s="4" t="s">
        <v>51</v>
      </c>
      <c r="G35" s="4" t="s">
        <v>52</v>
      </c>
      <c r="H35" s="6" t="s">
        <v>56</v>
      </c>
      <c r="I35" s="4" t="s">
        <v>40</v>
      </c>
      <c r="J35" s="7">
        <v>36</v>
      </c>
      <c r="K35" s="1">
        <v>1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>
        <v>1</v>
      </c>
      <c r="X35" s="4"/>
      <c r="Y35" s="4"/>
      <c r="Z35" s="4"/>
      <c r="AA35" s="4"/>
      <c r="AB35" s="4"/>
      <c r="AC35" s="4"/>
    </row>
    <row r="36" spans="1:29" s="3" customFormat="1" ht="69" customHeight="1" x14ac:dyDescent="0.25">
      <c r="A36" s="4" t="s">
        <v>27</v>
      </c>
      <c r="B36" s="4" t="s">
        <v>55</v>
      </c>
      <c r="C36" s="15"/>
      <c r="D36" s="5">
        <v>902</v>
      </c>
      <c r="E36" s="5"/>
      <c r="F36" s="4" t="s">
        <v>51</v>
      </c>
      <c r="G36" s="4" t="s">
        <v>52</v>
      </c>
      <c r="H36" s="6" t="s">
        <v>56</v>
      </c>
      <c r="I36" s="4" t="s">
        <v>40</v>
      </c>
      <c r="J36" s="7">
        <v>36</v>
      </c>
      <c r="K36" s="1">
        <v>1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>
        <v>1</v>
      </c>
      <c r="Y36" s="4"/>
      <c r="Z36" s="4"/>
      <c r="AA36" s="4"/>
      <c r="AB36" s="4"/>
      <c r="AC36" s="4"/>
    </row>
    <row r="37" spans="1:29" s="3" customFormat="1" x14ac:dyDescent="0.25">
      <c r="A37" s="4" t="s">
        <v>27</v>
      </c>
      <c r="B37" s="4" t="s">
        <v>57</v>
      </c>
      <c r="C37" s="4"/>
      <c r="D37" s="5">
        <v>901</v>
      </c>
      <c r="E37" s="5"/>
      <c r="F37" s="4" t="s">
        <v>51</v>
      </c>
      <c r="G37" s="4" t="s">
        <v>52</v>
      </c>
      <c r="H37" s="6" t="s">
        <v>58</v>
      </c>
      <c r="I37" s="4" t="s">
        <v>40</v>
      </c>
      <c r="J37" s="7">
        <v>40</v>
      </c>
      <c r="K37" s="1">
        <v>3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>
        <v>2</v>
      </c>
      <c r="X37" s="4"/>
      <c r="Y37" s="4"/>
      <c r="Z37" s="4"/>
      <c r="AA37" s="4"/>
      <c r="AB37" s="4"/>
      <c r="AC37" s="4">
        <v>1</v>
      </c>
    </row>
    <row r="38" spans="1:29" s="3" customFormat="1" ht="138" customHeight="1" x14ac:dyDescent="0.25">
      <c r="A38" s="4" t="s">
        <v>27</v>
      </c>
      <c r="B38" s="4" t="s">
        <v>59</v>
      </c>
      <c r="C38" s="4"/>
      <c r="D38" s="5">
        <v>901</v>
      </c>
      <c r="E38" s="5"/>
      <c r="F38" s="4" t="s">
        <v>51</v>
      </c>
      <c r="G38" s="4" t="s">
        <v>52</v>
      </c>
      <c r="H38" s="6" t="s">
        <v>58</v>
      </c>
      <c r="I38" s="4" t="s">
        <v>40</v>
      </c>
      <c r="J38" s="7">
        <v>40</v>
      </c>
      <c r="K38" s="1">
        <v>4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>
        <v>1</v>
      </c>
      <c r="X38" s="4">
        <v>1</v>
      </c>
      <c r="Y38" s="4">
        <v>1</v>
      </c>
      <c r="Z38" s="4"/>
      <c r="AA38" s="4"/>
      <c r="AB38" s="4"/>
      <c r="AC38" s="4">
        <v>1</v>
      </c>
    </row>
    <row r="39" spans="1:29" s="3" customFormat="1" ht="138" customHeight="1" x14ac:dyDescent="0.25">
      <c r="A39" s="4" t="s">
        <v>27</v>
      </c>
      <c r="B39" s="4" t="s">
        <v>60</v>
      </c>
      <c r="C39" s="4"/>
      <c r="D39" s="5">
        <v>901</v>
      </c>
      <c r="E39" s="5"/>
      <c r="F39" s="4" t="s">
        <v>51</v>
      </c>
      <c r="G39" s="4" t="s">
        <v>52</v>
      </c>
      <c r="H39" s="6" t="s">
        <v>53</v>
      </c>
      <c r="I39" s="4" t="s">
        <v>40</v>
      </c>
      <c r="J39" s="7">
        <v>40</v>
      </c>
      <c r="K39" s="1">
        <v>3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>
        <v>1</v>
      </c>
      <c r="X39" s="4"/>
      <c r="Y39" s="4">
        <v>1</v>
      </c>
      <c r="Z39" s="4">
        <v>1</v>
      </c>
      <c r="AA39" s="4"/>
      <c r="AB39" s="4"/>
      <c r="AC39" s="4"/>
    </row>
    <row r="40" spans="1:29" s="3" customFormat="1" ht="138" customHeight="1" x14ac:dyDescent="0.25">
      <c r="A40" s="4" t="s">
        <v>27</v>
      </c>
      <c r="B40" s="4" t="s">
        <v>61</v>
      </c>
      <c r="C40" s="4"/>
      <c r="D40" s="5">
        <v>700</v>
      </c>
      <c r="E40" s="5"/>
      <c r="F40" s="4" t="s">
        <v>51</v>
      </c>
      <c r="G40" s="4" t="s">
        <v>52</v>
      </c>
      <c r="H40" s="6" t="s">
        <v>53</v>
      </c>
      <c r="I40" s="4" t="s">
        <v>40</v>
      </c>
      <c r="J40" s="7">
        <v>40</v>
      </c>
      <c r="K40" s="1">
        <v>4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>
        <v>2</v>
      </c>
      <c r="X40" s="4"/>
      <c r="Y40" s="4"/>
      <c r="Z40" s="4">
        <v>2</v>
      </c>
      <c r="AA40" s="4"/>
      <c r="AB40" s="4"/>
      <c r="AC40" s="4"/>
    </row>
    <row r="41" spans="1:29" s="3" customFormat="1" ht="69" customHeight="1" x14ac:dyDescent="0.25">
      <c r="A41" s="4" t="s">
        <v>27</v>
      </c>
      <c r="B41" s="4" t="s">
        <v>62</v>
      </c>
      <c r="C41" s="13"/>
      <c r="D41" s="5">
        <v>700</v>
      </c>
      <c r="E41" s="5"/>
      <c r="F41" s="4" t="s">
        <v>51</v>
      </c>
      <c r="G41" s="4" t="s">
        <v>52</v>
      </c>
      <c r="H41" s="6" t="s">
        <v>63</v>
      </c>
      <c r="I41" s="4" t="s">
        <v>40</v>
      </c>
      <c r="J41" s="7">
        <v>40</v>
      </c>
      <c r="K41" s="1">
        <v>5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>
        <v>2</v>
      </c>
      <c r="X41" s="4">
        <v>2</v>
      </c>
      <c r="Y41" s="4"/>
      <c r="Z41" s="4"/>
      <c r="AA41" s="4"/>
      <c r="AB41" s="4">
        <v>1</v>
      </c>
      <c r="AC41" s="4"/>
    </row>
    <row r="42" spans="1:29" s="3" customFormat="1" ht="69" customHeight="1" x14ac:dyDescent="0.25">
      <c r="A42" s="4" t="s">
        <v>27</v>
      </c>
      <c r="B42" s="4" t="s">
        <v>62</v>
      </c>
      <c r="C42" s="15"/>
      <c r="D42" s="5">
        <v>901</v>
      </c>
      <c r="E42" s="5"/>
      <c r="F42" s="4" t="s">
        <v>51</v>
      </c>
      <c r="G42" s="4" t="s">
        <v>52</v>
      </c>
      <c r="H42" s="6" t="s">
        <v>63</v>
      </c>
      <c r="I42" s="4" t="s">
        <v>40</v>
      </c>
      <c r="J42" s="7">
        <v>40</v>
      </c>
      <c r="K42" s="1">
        <v>11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>
        <v>1</v>
      </c>
      <c r="X42" s="4">
        <v>3</v>
      </c>
      <c r="Y42" s="4">
        <v>2</v>
      </c>
      <c r="Z42" s="4">
        <v>2</v>
      </c>
      <c r="AA42" s="4"/>
      <c r="AB42" s="4">
        <v>1</v>
      </c>
      <c r="AC42" s="4">
        <v>2</v>
      </c>
    </row>
    <row r="43" spans="1:29" s="3" customFormat="1" ht="138" customHeight="1" x14ac:dyDescent="0.25">
      <c r="A43" s="4" t="s">
        <v>27</v>
      </c>
      <c r="B43" s="4" t="s">
        <v>64</v>
      </c>
      <c r="C43" s="4"/>
      <c r="D43" s="5">
        <v>901</v>
      </c>
      <c r="E43" s="5"/>
      <c r="F43" s="4" t="s">
        <v>51</v>
      </c>
      <c r="G43" s="4" t="s">
        <v>52</v>
      </c>
      <c r="H43" s="6" t="s">
        <v>63</v>
      </c>
      <c r="I43" s="4" t="s">
        <v>40</v>
      </c>
      <c r="J43" s="7">
        <v>40</v>
      </c>
      <c r="K43" s="1">
        <v>6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>
        <v>3</v>
      </c>
      <c r="X43" s="4">
        <v>1</v>
      </c>
      <c r="Y43" s="4">
        <v>1</v>
      </c>
      <c r="Z43" s="4">
        <v>1</v>
      </c>
      <c r="AA43" s="4"/>
      <c r="AB43" s="4"/>
      <c r="AC43" s="4"/>
    </row>
    <row r="44" spans="1:29" s="3" customFormat="1" x14ac:dyDescent="0.25">
      <c r="A44" s="4" t="s">
        <v>27</v>
      </c>
      <c r="B44" s="4" t="s">
        <v>65</v>
      </c>
      <c r="C44" s="4"/>
      <c r="D44" s="5">
        <v>901</v>
      </c>
      <c r="E44" s="5"/>
      <c r="F44" s="4" t="s">
        <v>66</v>
      </c>
      <c r="G44" s="4" t="s">
        <v>67</v>
      </c>
      <c r="H44" s="6" t="s">
        <v>53</v>
      </c>
      <c r="I44" s="4" t="s">
        <v>40</v>
      </c>
      <c r="J44" s="7">
        <v>40</v>
      </c>
      <c r="K44" s="1">
        <v>2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>
        <v>2</v>
      </c>
      <c r="X44" s="4"/>
      <c r="Y44" s="4"/>
      <c r="Z44" s="4"/>
      <c r="AA44" s="4"/>
      <c r="AB44" s="4"/>
      <c r="AC44" s="4"/>
    </row>
    <row r="45" spans="1:29" s="3" customFormat="1" ht="138" customHeight="1" x14ac:dyDescent="0.25">
      <c r="A45" s="4" t="s">
        <v>27</v>
      </c>
      <c r="B45" s="4" t="s">
        <v>68</v>
      </c>
      <c r="C45" s="4"/>
      <c r="D45" s="5">
        <v>74</v>
      </c>
      <c r="E45" s="5" t="s">
        <v>69</v>
      </c>
      <c r="F45" s="4" t="s">
        <v>70</v>
      </c>
      <c r="G45" s="4" t="s">
        <v>67</v>
      </c>
      <c r="H45" s="6" t="s">
        <v>53</v>
      </c>
      <c r="I45" s="4" t="s">
        <v>40</v>
      </c>
      <c r="J45" s="7">
        <v>40</v>
      </c>
      <c r="K45" s="1">
        <v>1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>
        <v>1</v>
      </c>
      <c r="Z45" s="4"/>
      <c r="AA45" s="4"/>
      <c r="AB45" s="4"/>
      <c r="AC45" s="4"/>
    </row>
    <row r="46" spans="1:29" s="3" customFormat="1" x14ac:dyDescent="0.25">
      <c r="A46" s="4" t="s">
        <v>27</v>
      </c>
      <c r="B46" s="4" t="s">
        <v>124</v>
      </c>
      <c r="C46" s="13"/>
      <c r="D46" s="5" t="s">
        <v>125</v>
      </c>
      <c r="E46" s="5" t="s">
        <v>112</v>
      </c>
      <c r="F46" s="4" t="s">
        <v>47</v>
      </c>
      <c r="G46" s="4" t="s">
        <v>48</v>
      </c>
      <c r="H46" s="6" t="s">
        <v>126</v>
      </c>
      <c r="I46" s="4" t="s">
        <v>40</v>
      </c>
      <c r="J46" s="7">
        <v>40</v>
      </c>
      <c r="K46" s="1">
        <v>4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>
        <v>3</v>
      </c>
      <c r="X46" s="4">
        <v>1</v>
      </c>
      <c r="Y46" s="4"/>
      <c r="Z46" s="4"/>
      <c r="AA46" s="4"/>
      <c r="AB46" s="4"/>
      <c r="AC46" s="4"/>
    </row>
    <row r="47" spans="1:29" s="3" customFormat="1" x14ac:dyDescent="0.25">
      <c r="A47" s="4" t="s">
        <v>27</v>
      </c>
      <c r="B47" s="4" t="s">
        <v>124</v>
      </c>
      <c r="C47" s="15"/>
      <c r="D47" s="5" t="s">
        <v>127</v>
      </c>
      <c r="E47" s="5" t="s">
        <v>128</v>
      </c>
      <c r="F47" s="4" t="s">
        <v>47</v>
      </c>
      <c r="G47" s="4" t="s">
        <v>48</v>
      </c>
      <c r="H47" s="6" t="s">
        <v>126</v>
      </c>
      <c r="I47" s="4" t="s">
        <v>40</v>
      </c>
      <c r="J47" s="7">
        <v>40</v>
      </c>
      <c r="K47" s="1">
        <v>1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>
        <v>1</v>
      </c>
      <c r="X47" s="4"/>
      <c r="Y47" s="4"/>
      <c r="Z47" s="4"/>
      <c r="AA47" s="4"/>
      <c r="AB47" s="4"/>
      <c r="AC47" s="4"/>
    </row>
    <row r="48" spans="1:29" s="3" customFormat="1" ht="34.5" customHeight="1" x14ac:dyDescent="0.25">
      <c r="A48" s="4" t="s">
        <v>27</v>
      </c>
      <c r="B48" s="4" t="s">
        <v>90</v>
      </c>
      <c r="C48" s="13"/>
      <c r="D48" s="5" t="s">
        <v>42</v>
      </c>
      <c r="E48" s="5" t="s">
        <v>43</v>
      </c>
      <c r="F48" s="4" t="s">
        <v>47</v>
      </c>
      <c r="G48" s="4" t="s">
        <v>48</v>
      </c>
      <c r="H48" s="6" t="s">
        <v>39</v>
      </c>
      <c r="I48" s="4" t="s">
        <v>40</v>
      </c>
      <c r="J48" s="7">
        <v>26</v>
      </c>
      <c r="K48" s="1">
        <v>14</v>
      </c>
      <c r="L48" s="4">
        <v>3</v>
      </c>
      <c r="M48" s="4">
        <v>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>
        <v>2</v>
      </c>
      <c r="Y48" s="4"/>
      <c r="Z48" s="4">
        <v>1</v>
      </c>
      <c r="AA48" s="4"/>
      <c r="AB48" s="4">
        <v>3</v>
      </c>
      <c r="AC48" s="4">
        <v>2</v>
      </c>
    </row>
    <row r="49" spans="1:29" s="3" customFormat="1" ht="34.5" customHeight="1" x14ac:dyDescent="0.25">
      <c r="A49" s="4" t="s">
        <v>27</v>
      </c>
      <c r="B49" s="4" t="s">
        <v>90</v>
      </c>
      <c r="C49" s="14"/>
      <c r="D49" s="5" t="s">
        <v>91</v>
      </c>
      <c r="E49" s="5" t="s">
        <v>92</v>
      </c>
      <c r="F49" s="4" t="s">
        <v>47</v>
      </c>
      <c r="G49" s="4" t="s">
        <v>48</v>
      </c>
      <c r="H49" s="6" t="s">
        <v>39</v>
      </c>
      <c r="I49" s="4" t="s">
        <v>40</v>
      </c>
      <c r="J49" s="7">
        <v>26</v>
      </c>
      <c r="K49" s="1">
        <v>4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>
        <v>3</v>
      </c>
      <c r="AA49" s="4"/>
      <c r="AB49" s="4">
        <v>1</v>
      </c>
      <c r="AC49" s="4"/>
    </row>
    <row r="50" spans="1:29" s="3" customFormat="1" ht="34.5" customHeight="1" x14ac:dyDescent="0.25">
      <c r="A50" s="4" t="s">
        <v>27</v>
      </c>
      <c r="B50" s="4" t="s">
        <v>90</v>
      </c>
      <c r="C50" s="14"/>
      <c r="D50" s="5">
        <v>501</v>
      </c>
      <c r="E50" s="5"/>
      <c r="F50" s="4" t="s">
        <v>47</v>
      </c>
      <c r="G50" s="4" t="s">
        <v>48</v>
      </c>
      <c r="H50" s="6" t="s">
        <v>39</v>
      </c>
      <c r="I50" s="4" t="s">
        <v>40</v>
      </c>
      <c r="J50" s="7">
        <v>26</v>
      </c>
      <c r="K50" s="1">
        <v>12</v>
      </c>
      <c r="L50" s="4">
        <v>2</v>
      </c>
      <c r="M50" s="4">
        <v>2</v>
      </c>
      <c r="N50" s="4"/>
      <c r="O50" s="4"/>
      <c r="P50" s="4"/>
      <c r="Q50" s="4"/>
      <c r="R50" s="4"/>
      <c r="S50" s="4"/>
      <c r="T50" s="4"/>
      <c r="U50" s="4"/>
      <c r="V50" s="4">
        <v>1</v>
      </c>
      <c r="W50" s="4"/>
      <c r="X50" s="4">
        <v>1</v>
      </c>
      <c r="Y50" s="4">
        <v>1</v>
      </c>
      <c r="Z50" s="4">
        <v>2</v>
      </c>
      <c r="AA50" s="4"/>
      <c r="AB50" s="4">
        <v>2</v>
      </c>
      <c r="AC50" s="4">
        <v>1</v>
      </c>
    </row>
    <row r="51" spans="1:29" s="3" customFormat="1" ht="34.5" customHeight="1" x14ac:dyDescent="0.25">
      <c r="A51" s="4" t="s">
        <v>27</v>
      </c>
      <c r="B51" s="4" t="s">
        <v>90</v>
      </c>
      <c r="C51" s="15"/>
      <c r="D51" s="5">
        <v>881</v>
      </c>
      <c r="E51" s="5"/>
      <c r="F51" s="4" t="s">
        <v>47</v>
      </c>
      <c r="G51" s="4" t="s">
        <v>48</v>
      </c>
      <c r="H51" s="6" t="s">
        <v>39</v>
      </c>
      <c r="I51" s="4" t="s">
        <v>40</v>
      </c>
      <c r="J51" s="7">
        <v>26</v>
      </c>
      <c r="K51" s="1">
        <v>8</v>
      </c>
      <c r="L51" s="4"/>
      <c r="M51" s="4">
        <v>1</v>
      </c>
      <c r="N51" s="4"/>
      <c r="O51" s="4"/>
      <c r="P51" s="4"/>
      <c r="Q51" s="4"/>
      <c r="R51" s="4"/>
      <c r="S51" s="4"/>
      <c r="T51" s="4"/>
      <c r="U51" s="4"/>
      <c r="V51" s="4"/>
      <c r="W51" s="4">
        <v>2</v>
      </c>
      <c r="X51" s="4">
        <v>1</v>
      </c>
      <c r="Y51" s="4"/>
      <c r="Z51" s="4">
        <v>2</v>
      </c>
      <c r="AA51" s="4"/>
      <c r="AB51" s="4">
        <v>2</v>
      </c>
      <c r="AC51" s="4"/>
    </row>
    <row r="52" spans="1:29" s="3" customFormat="1" ht="30" x14ac:dyDescent="0.25">
      <c r="A52" s="4" t="s">
        <v>27</v>
      </c>
      <c r="B52" s="4" t="s">
        <v>96</v>
      </c>
      <c r="C52" s="13"/>
      <c r="D52" s="5" t="s">
        <v>42</v>
      </c>
      <c r="E52" s="5" t="s">
        <v>43</v>
      </c>
      <c r="F52" s="4" t="s">
        <v>97</v>
      </c>
      <c r="G52" s="4" t="s">
        <v>48</v>
      </c>
      <c r="H52" s="6" t="s">
        <v>39</v>
      </c>
      <c r="I52" s="4" t="s">
        <v>40</v>
      </c>
      <c r="J52" s="7">
        <v>26</v>
      </c>
      <c r="K52" s="1">
        <v>10</v>
      </c>
      <c r="L52" s="4">
        <v>2</v>
      </c>
      <c r="M52" s="4"/>
      <c r="N52" s="4"/>
      <c r="O52" s="4"/>
      <c r="P52" s="4"/>
      <c r="Q52" s="4"/>
      <c r="R52" s="4"/>
      <c r="S52" s="4"/>
      <c r="T52" s="4"/>
      <c r="U52" s="4"/>
      <c r="V52" s="4">
        <v>2</v>
      </c>
      <c r="W52" s="4"/>
      <c r="X52" s="4">
        <v>1</v>
      </c>
      <c r="Y52" s="4">
        <v>2</v>
      </c>
      <c r="Z52" s="4"/>
      <c r="AA52" s="4"/>
      <c r="AB52" s="4">
        <v>3</v>
      </c>
      <c r="AC52" s="4"/>
    </row>
    <row r="53" spans="1:29" s="3" customFormat="1" ht="30" x14ac:dyDescent="0.25">
      <c r="A53" s="4" t="s">
        <v>27</v>
      </c>
      <c r="B53" s="4" t="s">
        <v>96</v>
      </c>
      <c r="C53" s="14"/>
      <c r="D53" s="5" t="s">
        <v>91</v>
      </c>
      <c r="E53" s="5" t="s">
        <v>92</v>
      </c>
      <c r="F53" s="4" t="s">
        <v>97</v>
      </c>
      <c r="G53" s="4" t="s">
        <v>48</v>
      </c>
      <c r="H53" s="6" t="s">
        <v>39</v>
      </c>
      <c r="I53" s="4" t="s">
        <v>40</v>
      </c>
      <c r="J53" s="7">
        <v>26</v>
      </c>
      <c r="K53" s="1">
        <v>10</v>
      </c>
      <c r="L53" s="4">
        <v>1</v>
      </c>
      <c r="M53" s="4">
        <v>1</v>
      </c>
      <c r="N53" s="4"/>
      <c r="O53" s="4"/>
      <c r="P53" s="4"/>
      <c r="Q53" s="4"/>
      <c r="R53" s="4"/>
      <c r="S53" s="4"/>
      <c r="T53" s="4"/>
      <c r="U53" s="4"/>
      <c r="V53" s="4">
        <v>1</v>
      </c>
      <c r="W53" s="4"/>
      <c r="X53" s="4"/>
      <c r="Y53" s="4">
        <v>2</v>
      </c>
      <c r="Z53" s="4">
        <v>1</v>
      </c>
      <c r="AA53" s="4">
        <v>2</v>
      </c>
      <c r="AB53" s="4">
        <v>2</v>
      </c>
      <c r="AC53" s="4"/>
    </row>
    <row r="54" spans="1:29" s="3" customFormat="1" ht="30" x14ac:dyDescent="0.25">
      <c r="A54" s="4" t="s">
        <v>27</v>
      </c>
      <c r="B54" s="4" t="s">
        <v>96</v>
      </c>
      <c r="C54" s="14"/>
      <c r="D54" s="5">
        <v>501</v>
      </c>
      <c r="E54" s="5"/>
      <c r="F54" s="4" t="s">
        <v>97</v>
      </c>
      <c r="G54" s="4" t="s">
        <v>48</v>
      </c>
      <c r="H54" s="6" t="s">
        <v>39</v>
      </c>
      <c r="I54" s="4" t="s">
        <v>40</v>
      </c>
      <c r="J54" s="7">
        <v>26</v>
      </c>
      <c r="K54" s="1">
        <v>15</v>
      </c>
      <c r="L54" s="4">
        <v>1</v>
      </c>
      <c r="M54" s="4"/>
      <c r="N54" s="4"/>
      <c r="O54" s="4"/>
      <c r="P54" s="4"/>
      <c r="Q54" s="4"/>
      <c r="R54" s="4"/>
      <c r="S54" s="4"/>
      <c r="T54" s="4"/>
      <c r="U54" s="4"/>
      <c r="V54" s="4">
        <v>2</v>
      </c>
      <c r="W54" s="4">
        <v>1</v>
      </c>
      <c r="X54" s="4">
        <v>1</v>
      </c>
      <c r="Y54" s="4">
        <v>2</v>
      </c>
      <c r="Z54" s="4">
        <v>3</v>
      </c>
      <c r="AA54" s="4"/>
      <c r="AB54" s="4">
        <v>4</v>
      </c>
      <c r="AC54" s="4">
        <v>1</v>
      </c>
    </row>
    <row r="55" spans="1:29" s="3" customFormat="1" ht="30" x14ac:dyDescent="0.25">
      <c r="A55" s="4" t="s">
        <v>27</v>
      </c>
      <c r="B55" s="4" t="s">
        <v>96</v>
      </c>
      <c r="C55" s="14"/>
      <c r="D55" s="5" t="s">
        <v>129</v>
      </c>
      <c r="E55" s="5" t="s">
        <v>130</v>
      </c>
      <c r="F55" s="4" t="s">
        <v>97</v>
      </c>
      <c r="G55" s="4" t="s">
        <v>48</v>
      </c>
      <c r="H55" s="6" t="s">
        <v>39</v>
      </c>
      <c r="I55" s="4" t="s">
        <v>40</v>
      </c>
      <c r="J55" s="7">
        <v>26</v>
      </c>
      <c r="K55" s="1">
        <v>3</v>
      </c>
      <c r="L55" s="4"/>
      <c r="M55" s="4">
        <v>1</v>
      </c>
      <c r="N55" s="4"/>
      <c r="O55" s="4"/>
      <c r="P55" s="4"/>
      <c r="Q55" s="4"/>
      <c r="R55" s="4"/>
      <c r="S55" s="4"/>
      <c r="T55" s="4"/>
      <c r="U55" s="4"/>
      <c r="V55" s="4">
        <v>1</v>
      </c>
      <c r="W55" s="4"/>
      <c r="X55" s="4"/>
      <c r="Y55" s="4"/>
      <c r="Z55" s="4"/>
      <c r="AA55" s="4">
        <v>1</v>
      </c>
      <c r="AB55" s="4"/>
      <c r="AC55" s="4"/>
    </row>
    <row r="56" spans="1:29" s="3" customFormat="1" ht="30" x14ac:dyDescent="0.25">
      <c r="A56" s="4" t="s">
        <v>27</v>
      </c>
      <c r="B56" s="4" t="s">
        <v>96</v>
      </c>
      <c r="C56" s="14"/>
      <c r="D56" s="5" t="s">
        <v>85</v>
      </c>
      <c r="E56" s="5" t="s">
        <v>86</v>
      </c>
      <c r="F56" s="4" t="s">
        <v>97</v>
      </c>
      <c r="G56" s="4" t="s">
        <v>48</v>
      </c>
      <c r="H56" s="6" t="s">
        <v>39</v>
      </c>
      <c r="I56" s="4" t="s">
        <v>40</v>
      </c>
      <c r="J56" s="7">
        <v>26</v>
      </c>
      <c r="K56" s="1">
        <v>2</v>
      </c>
      <c r="L56" s="4">
        <v>1</v>
      </c>
      <c r="M56" s="4">
        <v>1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s="3" customFormat="1" ht="30" x14ac:dyDescent="0.25">
      <c r="A57" s="4" t="s">
        <v>27</v>
      </c>
      <c r="B57" s="4" t="s">
        <v>96</v>
      </c>
      <c r="C57" s="15"/>
      <c r="D57" s="5">
        <v>881</v>
      </c>
      <c r="E57" s="5"/>
      <c r="F57" s="4" t="s">
        <v>97</v>
      </c>
      <c r="G57" s="4" t="s">
        <v>48</v>
      </c>
      <c r="H57" s="6" t="s">
        <v>39</v>
      </c>
      <c r="I57" s="4" t="s">
        <v>40</v>
      </c>
      <c r="J57" s="7">
        <v>26</v>
      </c>
      <c r="K57" s="1">
        <v>6</v>
      </c>
      <c r="L57" s="4">
        <v>1</v>
      </c>
      <c r="M57" s="4">
        <v>1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>
        <v>1</v>
      </c>
      <c r="Y57" s="4">
        <v>1</v>
      </c>
      <c r="Z57" s="4">
        <v>1</v>
      </c>
      <c r="AA57" s="4"/>
      <c r="AB57" s="4">
        <v>1</v>
      </c>
      <c r="AC57" s="4"/>
    </row>
    <row r="58" spans="1:29" s="3" customFormat="1" ht="69" customHeight="1" x14ac:dyDescent="0.25">
      <c r="A58" s="4" t="s">
        <v>27</v>
      </c>
      <c r="B58" s="4" t="s">
        <v>173</v>
      </c>
      <c r="C58" s="13"/>
      <c r="D58" s="5" t="s">
        <v>100</v>
      </c>
      <c r="E58" s="5"/>
      <c r="F58" s="4" t="s">
        <v>47</v>
      </c>
      <c r="G58" s="4" t="s">
        <v>48</v>
      </c>
      <c r="H58" s="6" t="s">
        <v>39</v>
      </c>
      <c r="I58" s="4" t="s">
        <v>40</v>
      </c>
      <c r="J58" s="7">
        <v>30</v>
      </c>
      <c r="K58" s="1">
        <v>4</v>
      </c>
      <c r="L58" s="4">
        <v>2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>
        <v>2</v>
      </c>
      <c r="AB58" s="4"/>
      <c r="AC58" s="4"/>
    </row>
    <row r="59" spans="1:29" s="3" customFormat="1" ht="69" customHeight="1" x14ac:dyDescent="0.25">
      <c r="A59" s="4" t="s">
        <v>27</v>
      </c>
      <c r="B59" s="4" t="s">
        <v>173</v>
      </c>
      <c r="C59" s="15"/>
      <c r="D59" s="5">
        <v>881</v>
      </c>
      <c r="E59" s="5"/>
      <c r="F59" s="4" t="s">
        <v>47</v>
      </c>
      <c r="G59" s="4" t="s">
        <v>48</v>
      </c>
      <c r="H59" s="6" t="s">
        <v>39</v>
      </c>
      <c r="I59" s="4" t="s">
        <v>40</v>
      </c>
      <c r="J59" s="7">
        <v>30</v>
      </c>
      <c r="K59" s="1">
        <v>4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>
        <v>3</v>
      </c>
      <c r="W59" s="4"/>
      <c r="X59" s="4"/>
      <c r="Y59" s="4"/>
      <c r="Z59" s="4"/>
      <c r="AA59" s="4">
        <v>1</v>
      </c>
      <c r="AB59" s="4"/>
      <c r="AC59" s="4"/>
    </row>
    <row r="60" spans="1:29" s="3" customFormat="1" ht="138" customHeight="1" x14ac:dyDescent="0.25">
      <c r="A60" s="4" t="s">
        <v>27</v>
      </c>
      <c r="B60" s="4" t="s">
        <v>98</v>
      </c>
      <c r="C60" s="4"/>
      <c r="D60" s="5">
        <v>912</v>
      </c>
      <c r="E60" s="5"/>
      <c r="F60" s="4" t="s">
        <v>47</v>
      </c>
      <c r="G60" s="4" t="s">
        <v>48</v>
      </c>
      <c r="H60" s="6" t="s">
        <v>39</v>
      </c>
      <c r="I60" s="4" t="s">
        <v>40</v>
      </c>
      <c r="J60" s="7">
        <v>40</v>
      </c>
      <c r="K60" s="1">
        <v>6</v>
      </c>
      <c r="L60" s="4">
        <v>2</v>
      </c>
      <c r="M60" s="4">
        <v>2</v>
      </c>
      <c r="N60" s="4"/>
      <c r="O60" s="4"/>
      <c r="P60" s="4"/>
      <c r="Q60" s="4"/>
      <c r="R60" s="4"/>
      <c r="S60" s="4"/>
      <c r="T60" s="4"/>
      <c r="U60" s="4"/>
      <c r="V60" s="4">
        <v>2</v>
      </c>
      <c r="W60" s="4"/>
      <c r="X60" s="4"/>
      <c r="Y60" s="4"/>
      <c r="Z60" s="4"/>
      <c r="AA60" s="4"/>
      <c r="AB60" s="4"/>
      <c r="AC60" s="4"/>
    </row>
    <row r="61" spans="1:29" s="3" customFormat="1" ht="69" customHeight="1" x14ac:dyDescent="0.25">
      <c r="A61" s="4" t="s">
        <v>27</v>
      </c>
      <c r="B61" s="4" t="s">
        <v>99</v>
      </c>
      <c r="C61" s="13"/>
      <c r="D61" s="5" t="s">
        <v>100</v>
      </c>
      <c r="E61" s="5"/>
      <c r="F61" s="4" t="s">
        <v>47</v>
      </c>
      <c r="G61" s="4" t="s">
        <v>48</v>
      </c>
      <c r="H61" s="6" t="s">
        <v>39</v>
      </c>
      <c r="I61" s="4" t="s">
        <v>40</v>
      </c>
      <c r="J61" s="7">
        <v>40</v>
      </c>
      <c r="K61" s="1">
        <v>16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>
        <v>3</v>
      </c>
      <c r="X61" s="4">
        <v>3</v>
      </c>
      <c r="Y61" s="4">
        <v>3</v>
      </c>
      <c r="Z61" s="4">
        <v>2</v>
      </c>
      <c r="AA61" s="4"/>
      <c r="AB61" s="4">
        <v>3</v>
      </c>
      <c r="AC61" s="4">
        <v>2</v>
      </c>
    </row>
    <row r="62" spans="1:29" s="3" customFormat="1" ht="69" customHeight="1" x14ac:dyDescent="0.25">
      <c r="A62" s="4" t="s">
        <v>27</v>
      </c>
      <c r="B62" s="4" t="s">
        <v>99</v>
      </c>
      <c r="C62" s="15"/>
      <c r="D62" s="5">
        <v>881</v>
      </c>
      <c r="E62" s="5"/>
      <c r="F62" s="4" t="s">
        <v>47</v>
      </c>
      <c r="G62" s="4" t="s">
        <v>48</v>
      </c>
      <c r="H62" s="6" t="s">
        <v>39</v>
      </c>
      <c r="I62" s="4" t="s">
        <v>40</v>
      </c>
      <c r="J62" s="7">
        <v>40</v>
      </c>
      <c r="K62" s="1">
        <v>17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3</v>
      </c>
      <c r="X62" s="4">
        <v>7</v>
      </c>
      <c r="Y62" s="4">
        <v>3</v>
      </c>
      <c r="Z62" s="4"/>
      <c r="AA62" s="4"/>
      <c r="AB62" s="4">
        <v>3</v>
      </c>
      <c r="AC62" s="4">
        <v>1</v>
      </c>
    </row>
    <row r="63" spans="1:29" s="3" customFormat="1" ht="137.85" customHeight="1" x14ac:dyDescent="0.25">
      <c r="A63" s="4" t="s">
        <v>27</v>
      </c>
      <c r="B63" s="4" t="s">
        <v>246</v>
      </c>
      <c r="C63" s="4"/>
      <c r="D63" s="5" t="s">
        <v>247</v>
      </c>
      <c r="E63" s="5" t="s">
        <v>92</v>
      </c>
      <c r="F63" s="4" t="s">
        <v>47</v>
      </c>
      <c r="G63" s="4" t="s">
        <v>48</v>
      </c>
      <c r="H63" s="6" t="s">
        <v>109</v>
      </c>
      <c r="I63" s="4" t="s">
        <v>40</v>
      </c>
      <c r="J63" s="7">
        <v>30</v>
      </c>
      <c r="K63" s="1">
        <v>2</v>
      </c>
      <c r="L63" s="4"/>
      <c r="M63" s="4">
        <v>1</v>
      </c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>
        <v>1</v>
      </c>
      <c r="AB63" s="4"/>
      <c r="AC63" s="4"/>
    </row>
    <row r="64" spans="1:29" s="3" customFormat="1" ht="69" customHeight="1" x14ac:dyDescent="0.25">
      <c r="A64" s="4" t="s">
        <v>27</v>
      </c>
      <c r="B64" s="4" t="s">
        <v>101</v>
      </c>
      <c r="C64" s="13"/>
      <c r="D64" s="5">
        <v>275</v>
      </c>
      <c r="E64" s="5"/>
      <c r="F64" s="4" t="s">
        <v>47</v>
      </c>
      <c r="G64" s="4" t="s">
        <v>48</v>
      </c>
      <c r="H64" s="6" t="s">
        <v>44</v>
      </c>
      <c r="I64" s="4" t="s">
        <v>40</v>
      </c>
      <c r="J64" s="7">
        <v>40</v>
      </c>
      <c r="K64" s="1">
        <v>13</v>
      </c>
      <c r="L64" s="4">
        <v>1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>
        <v>1</v>
      </c>
      <c r="X64" s="4">
        <v>1</v>
      </c>
      <c r="Y64" s="4">
        <v>2</v>
      </c>
      <c r="Z64" s="4">
        <v>3</v>
      </c>
      <c r="AA64" s="4">
        <v>1</v>
      </c>
      <c r="AB64" s="4">
        <v>3</v>
      </c>
      <c r="AC64" s="4">
        <v>1</v>
      </c>
    </row>
    <row r="65" spans="1:29" s="3" customFormat="1" ht="69" customHeight="1" x14ac:dyDescent="0.25">
      <c r="A65" s="4" t="s">
        <v>27</v>
      </c>
      <c r="B65" s="4" t="s">
        <v>101</v>
      </c>
      <c r="C65" s="15"/>
      <c r="D65" s="5">
        <v>501</v>
      </c>
      <c r="E65" s="5"/>
      <c r="F65" s="4" t="s">
        <v>47</v>
      </c>
      <c r="G65" s="4" t="s">
        <v>48</v>
      </c>
      <c r="H65" s="6" t="s">
        <v>44</v>
      </c>
      <c r="I65" s="4" t="s">
        <v>40</v>
      </c>
      <c r="J65" s="7">
        <v>40</v>
      </c>
      <c r="K65" s="1">
        <v>3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>
        <v>2</v>
      </c>
      <c r="AA65" s="4"/>
      <c r="AB65" s="4">
        <v>1</v>
      </c>
      <c r="AC65" s="4"/>
    </row>
    <row r="66" spans="1:29" s="3" customFormat="1" ht="138" customHeight="1" x14ac:dyDescent="0.25">
      <c r="A66" s="4" t="s">
        <v>27</v>
      </c>
      <c r="B66" s="4" t="s">
        <v>131</v>
      </c>
      <c r="C66" s="4"/>
      <c r="D66" s="5" t="s">
        <v>42</v>
      </c>
      <c r="E66" s="5" t="s">
        <v>43</v>
      </c>
      <c r="F66" s="4" t="s">
        <v>47</v>
      </c>
      <c r="G66" s="4" t="s">
        <v>48</v>
      </c>
      <c r="H66" s="6" t="s">
        <v>44</v>
      </c>
      <c r="I66" s="4" t="s">
        <v>40</v>
      </c>
      <c r="J66" s="7">
        <v>40</v>
      </c>
      <c r="K66" s="1">
        <v>15</v>
      </c>
      <c r="L66" s="4"/>
      <c r="M66" s="4">
        <v>1</v>
      </c>
      <c r="N66" s="4"/>
      <c r="O66" s="4"/>
      <c r="P66" s="4"/>
      <c r="Q66" s="4"/>
      <c r="R66" s="4"/>
      <c r="S66" s="4"/>
      <c r="T66" s="4"/>
      <c r="U66" s="4"/>
      <c r="V66" s="4">
        <v>1</v>
      </c>
      <c r="W66" s="4">
        <v>1</v>
      </c>
      <c r="X66" s="4">
        <v>2</v>
      </c>
      <c r="Y66" s="4">
        <v>1</v>
      </c>
      <c r="Z66" s="4">
        <v>4</v>
      </c>
      <c r="AA66" s="4"/>
      <c r="AB66" s="4">
        <v>3</v>
      </c>
      <c r="AC66" s="4">
        <v>2</v>
      </c>
    </row>
    <row r="67" spans="1:29" s="3" customFormat="1" ht="69" customHeight="1" x14ac:dyDescent="0.25">
      <c r="A67" s="4" t="s">
        <v>27</v>
      </c>
      <c r="B67" s="4" t="s">
        <v>132</v>
      </c>
      <c r="C67" s="13"/>
      <c r="D67" s="5" t="s">
        <v>42</v>
      </c>
      <c r="E67" s="5" t="s">
        <v>43</v>
      </c>
      <c r="F67" s="4" t="s">
        <v>47</v>
      </c>
      <c r="G67" s="4" t="s">
        <v>48</v>
      </c>
      <c r="H67" s="6" t="s">
        <v>44</v>
      </c>
      <c r="I67" s="4" t="s">
        <v>40</v>
      </c>
      <c r="J67" s="7">
        <v>30</v>
      </c>
      <c r="K67" s="1">
        <v>8</v>
      </c>
      <c r="L67" s="4">
        <v>2</v>
      </c>
      <c r="M67" s="4">
        <v>3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>
        <v>1</v>
      </c>
      <c r="Z67" s="4">
        <v>1</v>
      </c>
      <c r="AA67" s="4"/>
      <c r="AB67" s="4">
        <v>1</v>
      </c>
      <c r="AC67" s="4"/>
    </row>
    <row r="68" spans="1:29" s="3" customFormat="1" ht="69" customHeight="1" x14ac:dyDescent="0.25">
      <c r="A68" s="4" t="s">
        <v>27</v>
      </c>
      <c r="B68" s="4" t="s">
        <v>132</v>
      </c>
      <c r="C68" s="15"/>
      <c r="D68" s="5">
        <v>219</v>
      </c>
      <c r="E68" s="5" t="s">
        <v>172</v>
      </c>
      <c r="F68" s="4" t="s">
        <v>47</v>
      </c>
      <c r="G68" s="4" t="s">
        <v>48</v>
      </c>
      <c r="H68" s="6" t="s">
        <v>44</v>
      </c>
      <c r="I68" s="4" t="s">
        <v>40</v>
      </c>
      <c r="J68" s="7">
        <v>30</v>
      </c>
      <c r="K68" s="1">
        <v>11</v>
      </c>
      <c r="L68" s="4">
        <v>1</v>
      </c>
      <c r="M68" s="4">
        <v>1</v>
      </c>
      <c r="N68" s="4"/>
      <c r="O68" s="4"/>
      <c r="P68" s="4"/>
      <c r="Q68" s="4"/>
      <c r="R68" s="4"/>
      <c r="S68" s="4"/>
      <c r="T68" s="4"/>
      <c r="U68" s="4"/>
      <c r="V68" s="4">
        <v>1</v>
      </c>
      <c r="W68" s="4">
        <v>2</v>
      </c>
      <c r="X68" s="4"/>
      <c r="Y68" s="4"/>
      <c r="Z68" s="4">
        <v>1</v>
      </c>
      <c r="AA68" s="4">
        <v>2</v>
      </c>
      <c r="AB68" s="4">
        <v>2</v>
      </c>
      <c r="AC68" s="4">
        <v>1</v>
      </c>
    </row>
    <row r="69" spans="1:29" s="3" customFormat="1" ht="138" customHeight="1" x14ac:dyDescent="0.25">
      <c r="A69" s="4" t="s">
        <v>27</v>
      </c>
      <c r="B69" s="4" t="s">
        <v>133</v>
      </c>
      <c r="C69" s="4"/>
      <c r="D69" s="5">
        <v>507</v>
      </c>
      <c r="E69" s="5"/>
      <c r="F69" s="4" t="s">
        <v>108</v>
      </c>
      <c r="G69" s="4" t="s">
        <v>48</v>
      </c>
      <c r="H69" s="6" t="s">
        <v>44</v>
      </c>
      <c r="I69" s="4" t="s">
        <v>40</v>
      </c>
      <c r="J69" s="7">
        <v>40</v>
      </c>
      <c r="K69" s="1">
        <v>11</v>
      </c>
      <c r="L69" s="4"/>
      <c r="M69" s="4">
        <v>1</v>
      </c>
      <c r="N69" s="4"/>
      <c r="O69" s="4"/>
      <c r="P69" s="4"/>
      <c r="Q69" s="4"/>
      <c r="R69" s="4"/>
      <c r="S69" s="4"/>
      <c r="T69" s="4"/>
      <c r="U69" s="4"/>
      <c r="V69" s="4"/>
      <c r="W69" s="4">
        <v>1</v>
      </c>
      <c r="X69" s="4">
        <v>1</v>
      </c>
      <c r="Y69" s="4">
        <v>2</v>
      </c>
      <c r="Z69" s="4">
        <v>3</v>
      </c>
      <c r="AA69" s="4"/>
      <c r="AB69" s="4">
        <v>3</v>
      </c>
      <c r="AC69" s="4"/>
    </row>
    <row r="70" spans="1:29" s="3" customFormat="1" ht="138" customHeight="1" x14ac:dyDescent="0.25">
      <c r="A70" s="4" t="s">
        <v>27</v>
      </c>
      <c r="B70" s="4" t="s">
        <v>248</v>
      </c>
      <c r="C70" s="4"/>
      <c r="D70" s="5">
        <v>901</v>
      </c>
      <c r="E70" s="5"/>
      <c r="F70" s="4" t="s">
        <v>47</v>
      </c>
      <c r="G70" s="4" t="s">
        <v>48</v>
      </c>
      <c r="H70" s="6" t="s">
        <v>249</v>
      </c>
      <c r="I70" s="4" t="s">
        <v>40</v>
      </c>
      <c r="J70" s="7">
        <v>40</v>
      </c>
      <c r="K70" s="1">
        <v>5</v>
      </c>
      <c r="L70" s="4"/>
      <c r="M70" s="4">
        <v>2</v>
      </c>
      <c r="N70" s="4"/>
      <c r="O70" s="4"/>
      <c r="P70" s="4"/>
      <c r="Q70" s="4"/>
      <c r="R70" s="4"/>
      <c r="S70" s="4"/>
      <c r="T70" s="4"/>
      <c r="U70" s="4"/>
      <c r="V70" s="4">
        <v>1</v>
      </c>
      <c r="W70" s="4"/>
      <c r="X70" s="4"/>
      <c r="Y70" s="4"/>
      <c r="Z70" s="4"/>
      <c r="AA70" s="4">
        <v>2</v>
      </c>
      <c r="AB70" s="4"/>
      <c r="AC70" s="4"/>
    </row>
    <row r="71" spans="1:29" s="3" customFormat="1" ht="138" customHeight="1" x14ac:dyDescent="0.25">
      <c r="A71" s="4" t="s">
        <v>27</v>
      </c>
      <c r="B71" s="4" t="s">
        <v>134</v>
      </c>
      <c r="C71" s="4"/>
      <c r="D71" s="5" t="s">
        <v>135</v>
      </c>
      <c r="E71" s="5" t="s">
        <v>136</v>
      </c>
      <c r="F71" s="4" t="s">
        <v>47</v>
      </c>
      <c r="G71" s="4" t="s">
        <v>48</v>
      </c>
      <c r="H71" s="6" t="s">
        <v>137</v>
      </c>
      <c r="I71" s="4" t="s">
        <v>40</v>
      </c>
      <c r="J71" s="7">
        <v>40</v>
      </c>
      <c r="K71" s="1">
        <v>20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>
        <v>6</v>
      </c>
      <c r="X71" s="4">
        <v>3</v>
      </c>
      <c r="Y71" s="4">
        <v>3</v>
      </c>
      <c r="Z71" s="4">
        <v>5</v>
      </c>
      <c r="AA71" s="4"/>
      <c r="AB71" s="4">
        <v>2</v>
      </c>
      <c r="AC71" s="4">
        <v>1</v>
      </c>
    </row>
    <row r="72" spans="1:29" s="3" customFormat="1" ht="138" customHeight="1" x14ac:dyDescent="0.25">
      <c r="A72" s="4" t="s">
        <v>27</v>
      </c>
      <c r="B72" s="4" t="s">
        <v>250</v>
      </c>
      <c r="C72" s="4"/>
      <c r="D72" s="5">
        <v>902</v>
      </c>
      <c r="E72" s="5"/>
      <c r="F72" s="4" t="s">
        <v>108</v>
      </c>
      <c r="G72" s="4" t="s">
        <v>48</v>
      </c>
      <c r="H72" s="6" t="s">
        <v>251</v>
      </c>
      <c r="I72" s="4" t="s">
        <v>40</v>
      </c>
      <c r="J72" s="7">
        <v>40</v>
      </c>
      <c r="K72" s="1">
        <v>17</v>
      </c>
      <c r="L72" s="4">
        <v>1</v>
      </c>
      <c r="M72" s="4">
        <v>2</v>
      </c>
      <c r="N72" s="4"/>
      <c r="O72" s="4"/>
      <c r="P72" s="4"/>
      <c r="Q72" s="4"/>
      <c r="R72" s="4"/>
      <c r="S72" s="4"/>
      <c r="T72" s="4"/>
      <c r="U72" s="4"/>
      <c r="V72" s="4">
        <v>1</v>
      </c>
      <c r="W72" s="4">
        <v>2</v>
      </c>
      <c r="X72" s="4">
        <v>2</v>
      </c>
      <c r="Y72" s="4">
        <v>1</v>
      </c>
      <c r="Z72" s="4">
        <v>2</v>
      </c>
      <c r="AA72" s="4">
        <v>2</v>
      </c>
      <c r="AB72" s="4">
        <v>3</v>
      </c>
      <c r="AC72" s="4">
        <v>1</v>
      </c>
    </row>
    <row r="73" spans="1:29" s="3" customFormat="1" ht="138" customHeight="1" x14ac:dyDescent="0.25">
      <c r="A73" s="4" t="s">
        <v>27</v>
      </c>
      <c r="B73" s="4" t="s">
        <v>138</v>
      </c>
      <c r="C73" s="4"/>
      <c r="D73" s="5">
        <v>507</v>
      </c>
      <c r="E73" s="5"/>
      <c r="F73" s="4" t="s">
        <v>47</v>
      </c>
      <c r="G73" s="4" t="s">
        <v>48</v>
      </c>
      <c r="H73" s="6" t="s">
        <v>139</v>
      </c>
      <c r="I73" s="4" t="s">
        <v>40</v>
      </c>
      <c r="J73" s="7">
        <v>40</v>
      </c>
      <c r="K73" s="1">
        <v>11</v>
      </c>
      <c r="L73" s="4"/>
      <c r="M73" s="4">
        <v>1</v>
      </c>
      <c r="N73" s="4"/>
      <c r="O73" s="4"/>
      <c r="P73" s="4"/>
      <c r="Q73" s="4"/>
      <c r="R73" s="4"/>
      <c r="S73" s="4"/>
      <c r="T73" s="4"/>
      <c r="U73" s="4"/>
      <c r="V73" s="4"/>
      <c r="W73" s="4">
        <v>3</v>
      </c>
      <c r="X73" s="4">
        <v>2</v>
      </c>
      <c r="Y73" s="4">
        <v>2</v>
      </c>
      <c r="Z73" s="4">
        <v>1</v>
      </c>
      <c r="AA73" s="4"/>
      <c r="AB73" s="4">
        <v>1</v>
      </c>
      <c r="AC73" s="4">
        <v>1</v>
      </c>
    </row>
    <row r="74" spans="1:29" s="3" customFormat="1" ht="138" customHeight="1" x14ac:dyDescent="0.25">
      <c r="A74" s="4" t="s">
        <v>27</v>
      </c>
      <c r="B74" s="4" t="s">
        <v>252</v>
      </c>
      <c r="C74" s="4"/>
      <c r="D74" s="5" t="s">
        <v>125</v>
      </c>
      <c r="E74" s="5" t="s">
        <v>112</v>
      </c>
      <c r="F74" s="4" t="s">
        <v>47</v>
      </c>
      <c r="G74" s="4" t="s">
        <v>48</v>
      </c>
      <c r="H74" s="6" t="s">
        <v>253</v>
      </c>
      <c r="I74" s="4" t="s">
        <v>40</v>
      </c>
      <c r="J74" s="7">
        <v>40</v>
      </c>
      <c r="K74" s="1">
        <v>11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>
        <v>2</v>
      </c>
      <c r="X74" s="4"/>
      <c r="Y74" s="4">
        <v>3</v>
      </c>
      <c r="Z74" s="4">
        <v>2</v>
      </c>
      <c r="AA74" s="4">
        <v>1</v>
      </c>
      <c r="AB74" s="4">
        <v>2</v>
      </c>
      <c r="AC74" s="4">
        <v>1</v>
      </c>
    </row>
    <row r="75" spans="1:29" s="3" customFormat="1" ht="138" customHeight="1" x14ac:dyDescent="0.25">
      <c r="A75" s="4" t="s">
        <v>27</v>
      </c>
      <c r="B75" s="4" t="s">
        <v>140</v>
      </c>
      <c r="C75" s="4"/>
      <c r="D75" s="5">
        <v>911</v>
      </c>
      <c r="E75" s="5"/>
      <c r="F75" s="4" t="s">
        <v>47</v>
      </c>
      <c r="G75" s="4" t="s">
        <v>48</v>
      </c>
      <c r="H75" s="6" t="s">
        <v>141</v>
      </c>
      <c r="I75" s="4" t="s">
        <v>40</v>
      </c>
      <c r="J75" s="7">
        <v>30</v>
      </c>
      <c r="K75" s="1">
        <v>1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>
        <v>1</v>
      </c>
      <c r="AC75" s="4"/>
    </row>
    <row r="76" spans="1:29" s="3" customFormat="1" ht="138" customHeight="1" x14ac:dyDescent="0.25">
      <c r="A76" s="4" t="s">
        <v>27</v>
      </c>
      <c r="B76" s="4" t="s">
        <v>174</v>
      </c>
      <c r="C76" s="4"/>
      <c r="D76" s="5">
        <v>572</v>
      </c>
      <c r="E76" s="5"/>
      <c r="F76" s="4" t="s">
        <v>47</v>
      </c>
      <c r="G76" s="4" t="s">
        <v>48</v>
      </c>
      <c r="H76" s="6" t="s">
        <v>175</v>
      </c>
      <c r="I76" s="4" t="s">
        <v>40</v>
      </c>
      <c r="J76" s="7">
        <v>30</v>
      </c>
      <c r="K76" s="1">
        <v>4</v>
      </c>
      <c r="L76" s="4">
        <v>1</v>
      </c>
      <c r="M76" s="4">
        <v>1</v>
      </c>
      <c r="N76" s="4"/>
      <c r="O76" s="4"/>
      <c r="P76" s="4"/>
      <c r="Q76" s="4"/>
      <c r="R76" s="4"/>
      <c r="S76" s="4"/>
      <c r="T76" s="4"/>
      <c r="U76" s="4"/>
      <c r="V76" s="4"/>
      <c r="W76" s="4">
        <v>1</v>
      </c>
      <c r="X76" s="4"/>
      <c r="Y76" s="4">
        <v>1</v>
      </c>
      <c r="Z76" s="4"/>
      <c r="AA76" s="4"/>
      <c r="AB76" s="4"/>
      <c r="AC76" s="4"/>
    </row>
    <row r="77" spans="1:29" s="3" customFormat="1" ht="138" customHeight="1" x14ac:dyDescent="0.25">
      <c r="A77" s="4" t="s">
        <v>27</v>
      </c>
      <c r="B77" s="4" t="s">
        <v>142</v>
      </c>
      <c r="C77" s="4"/>
      <c r="D77" s="5" t="s">
        <v>91</v>
      </c>
      <c r="E77" s="5" t="s">
        <v>92</v>
      </c>
      <c r="F77" s="4" t="s">
        <v>47</v>
      </c>
      <c r="G77" s="4" t="s">
        <v>48</v>
      </c>
      <c r="H77" s="6" t="s">
        <v>143</v>
      </c>
      <c r="I77" s="4" t="s">
        <v>40</v>
      </c>
      <c r="J77" s="7">
        <v>40</v>
      </c>
      <c r="K77" s="1">
        <v>17</v>
      </c>
      <c r="L77" s="4"/>
      <c r="M77" s="4">
        <v>1</v>
      </c>
      <c r="N77" s="4"/>
      <c r="O77" s="4"/>
      <c r="P77" s="4"/>
      <c r="Q77" s="4"/>
      <c r="R77" s="4"/>
      <c r="S77" s="4"/>
      <c r="T77" s="4"/>
      <c r="U77" s="4"/>
      <c r="V77" s="4">
        <v>2</v>
      </c>
      <c r="W77" s="4">
        <v>3</v>
      </c>
      <c r="X77" s="4">
        <v>2</v>
      </c>
      <c r="Y77" s="4">
        <v>2</v>
      </c>
      <c r="Z77" s="4">
        <v>2</v>
      </c>
      <c r="AA77" s="4">
        <v>2</v>
      </c>
      <c r="AB77" s="4">
        <v>2</v>
      </c>
      <c r="AC77" s="4">
        <v>1</v>
      </c>
    </row>
    <row r="78" spans="1:29" s="3" customFormat="1" ht="138" customHeight="1" x14ac:dyDescent="0.25">
      <c r="A78" s="4" t="s">
        <v>27</v>
      </c>
      <c r="B78" s="4" t="s">
        <v>107</v>
      </c>
      <c r="C78" s="4"/>
      <c r="D78" s="5">
        <v>700</v>
      </c>
      <c r="E78" s="5"/>
      <c r="F78" s="4" t="s">
        <v>108</v>
      </c>
      <c r="G78" s="4" t="s">
        <v>48</v>
      </c>
      <c r="H78" s="6" t="s">
        <v>109</v>
      </c>
      <c r="I78" s="4" t="s">
        <v>40</v>
      </c>
      <c r="J78" s="7">
        <v>40</v>
      </c>
      <c r="K78" s="1">
        <v>8</v>
      </c>
      <c r="L78" s="4">
        <v>1</v>
      </c>
      <c r="M78" s="4"/>
      <c r="N78" s="4"/>
      <c r="O78" s="4"/>
      <c r="P78" s="4"/>
      <c r="Q78" s="4"/>
      <c r="R78" s="4"/>
      <c r="S78" s="4"/>
      <c r="T78" s="4"/>
      <c r="U78" s="4"/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2</v>
      </c>
      <c r="AB78" s="4"/>
      <c r="AC78" s="4"/>
    </row>
    <row r="79" spans="1:29" s="3" customFormat="1" ht="69" customHeight="1" x14ac:dyDescent="0.25">
      <c r="A79" s="4" t="s">
        <v>27</v>
      </c>
      <c r="B79" s="4" t="s">
        <v>45</v>
      </c>
      <c r="C79" s="13"/>
      <c r="D79" s="5">
        <v>100</v>
      </c>
      <c r="E79" s="5" t="s">
        <v>46</v>
      </c>
      <c r="F79" s="4" t="s">
        <v>47</v>
      </c>
      <c r="G79" s="4" t="s">
        <v>48</v>
      </c>
      <c r="H79" s="6" t="s">
        <v>49</v>
      </c>
      <c r="I79" s="4" t="s">
        <v>40</v>
      </c>
      <c r="J79" s="7">
        <v>30</v>
      </c>
      <c r="K79" s="1">
        <v>6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>
        <v>1</v>
      </c>
      <c r="X79" s="4">
        <v>1</v>
      </c>
      <c r="Y79" s="4">
        <v>1</v>
      </c>
      <c r="Z79" s="4">
        <v>3</v>
      </c>
      <c r="AA79" s="4"/>
      <c r="AB79" s="4"/>
      <c r="AC79" s="4"/>
    </row>
    <row r="80" spans="1:29" s="3" customFormat="1" ht="69" customHeight="1" x14ac:dyDescent="0.25">
      <c r="A80" s="4" t="s">
        <v>27</v>
      </c>
      <c r="B80" s="4" t="s">
        <v>45</v>
      </c>
      <c r="C80" s="15"/>
      <c r="D80" s="5" t="s">
        <v>42</v>
      </c>
      <c r="E80" s="5" t="s">
        <v>43</v>
      </c>
      <c r="F80" s="4" t="s">
        <v>47</v>
      </c>
      <c r="G80" s="4" t="s">
        <v>48</v>
      </c>
      <c r="H80" s="6" t="s">
        <v>49</v>
      </c>
      <c r="I80" s="4" t="s">
        <v>40</v>
      </c>
      <c r="J80" s="7">
        <v>30</v>
      </c>
      <c r="K80" s="1">
        <v>12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>
        <v>2</v>
      </c>
      <c r="X80" s="4">
        <v>1</v>
      </c>
      <c r="Y80" s="4">
        <v>2</v>
      </c>
      <c r="Z80" s="4">
        <v>3</v>
      </c>
      <c r="AA80" s="4"/>
      <c r="AB80" s="4">
        <v>3</v>
      </c>
      <c r="AC80" s="4">
        <v>1</v>
      </c>
    </row>
    <row r="81" spans="1:29" s="3" customFormat="1" ht="27.6" customHeight="1" x14ac:dyDescent="0.25">
      <c r="A81" s="4" t="s">
        <v>27</v>
      </c>
      <c r="B81" s="4" t="s">
        <v>110</v>
      </c>
      <c r="C81" s="13"/>
      <c r="D81" s="5" t="s">
        <v>111</v>
      </c>
      <c r="E81" s="5" t="s">
        <v>112</v>
      </c>
      <c r="F81" s="4" t="s">
        <v>47</v>
      </c>
      <c r="G81" s="4" t="s">
        <v>48</v>
      </c>
      <c r="H81" s="6" t="s">
        <v>53</v>
      </c>
      <c r="I81" s="4" t="s">
        <v>40</v>
      </c>
      <c r="J81" s="7">
        <v>20</v>
      </c>
      <c r="K81" s="1">
        <v>11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>
        <v>1</v>
      </c>
      <c r="W81" s="4">
        <v>1</v>
      </c>
      <c r="X81" s="4">
        <v>2</v>
      </c>
      <c r="Y81" s="4">
        <v>2</v>
      </c>
      <c r="Z81" s="4">
        <v>1</v>
      </c>
      <c r="AA81" s="4"/>
      <c r="AB81" s="4">
        <v>3</v>
      </c>
      <c r="AC81" s="4">
        <v>1</v>
      </c>
    </row>
    <row r="82" spans="1:29" s="3" customFormat="1" ht="27.6" customHeight="1" x14ac:dyDescent="0.25">
      <c r="A82" s="4" t="s">
        <v>27</v>
      </c>
      <c r="B82" s="4" t="s">
        <v>110</v>
      </c>
      <c r="C82" s="14"/>
      <c r="D82" s="5" t="s">
        <v>42</v>
      </c>
      <c r="E82" s="5" t="s">
        <v>43</v>
      </c>
      <c r="F82" s="4" t="s">
        <v>47</v>
      </c>
      <c r="G82" s="4" t="s">
        <v>48</v>
      </c>
      <c r="H82" s="6" t="s">
        <v>53</v>
      </c>
      <c r="I82" s="4" t="s">
        <v>40</v>
      </c>
      <c r="J82" s="7">
        <v>20</v>
      </c>
      <c r="K82" s="1">
        <v>13</v>
      </c>
      <c r="L82" s="4">
        <v>2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>
        <v>2</v>
      </c>
      <c r="X82" s="4">
        <v>3</v>
      </c>
      <c r="Y82" s="4">
        <v>1</v>
      </c>
      <c r="Z82" s="4">
        <v>2</v>
      </c>
      <c r="AA82" s="4"/>
      <c r="AB82" s="4">
        <v>1</v>
      </c>
      <c r="AC82" s="4">
        <v>2</v>
      </c>
    </row>
    <row r="83" spans="1:29" s="3" customFormat="1" ht="27.6" customHeight="1" x14ac:dyDescent="0.25">
      <c r="A83" s="4" t="s">
        <v>27</v>
      </c>
      <c r="B83" s="4" t="s">
        <v>110</v>
      </c>
      <c r="C83" s="14"/>
      <c r="D83" s="5" t="s">
        <v>91</v>
      </c>
      <c r="E83" s="5" t="s">
        <v>92</v>
      </c>
      <c r="F83" s="4" t="s">
        <v>47</v>
      </c>
      <c r="G83" s="4" t="s">
        <v>48</v>
      </c>
      <c r="H83" s="6" t="s">
        <v>53</v>
      </c>
      <c r="I83" s="4" t="s">
        <v>40</v>
      </c>
      <c r="J83" s="7">
        <v>20</v>
      </c>
      <c r="K83" s="1">
        <v>13</v>
      </c>
      <c r="L83" s="4"/>
      <c r="M83" s="4">
        <v>1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>
        <v>3</v>
      </c>
      <c r="Z83" s="4">
        <v>4</v>
      </c>
      <c r="AA83" s="4">
        <v>3</v>
      </c>
      <c r="AB83" s="4">
        <v>1</v>
      </c>
      <c r="AC83" s="4">
        <v>1</v>
      </c>
    </row>
    <row r="84" spans="1:29" s="3" customFormat="1" ht="27.6" customHeight="1" x14ac:dyDescent="0.25">
      <c r="A84" s="4" t="s">
        <v>27</v>
      </c>
      <c r="B84" s="4" t="s">
        <v>110</v>
      </c>
      <c r="C84" s="14"/>
      <c r="D84" s="5">
        <v>501</v>
      </c>
      <c r="E84" s="5"/>
      <c r="F84" s="4" t="s">
        <v>47</v>
      </c>
      <c r="G84" s="4" t="s">
        <v>48</v>
      </c>
      <c r="H84" s="6" t="s">
        <v>53</v>
      </c>
      <c r="I84" s="4" t="s">
        <v>40</v>
      </c>
      <c r="J84" s="7">
        <v>20</v>
      </c>
      <c r="K84" s="1">
        <v>10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>
        <v>2</v>
      </c>
      <c r="X84" s="4">
        <v>2</v>
      </c>
      <c r="Y84" s="4"/>
      <c r="Z84" s="4">
        <v>3</v>
      </c>
      <c r="AA84" s="4"/>
      <c r="AB84" s="4">
        <v>2</v>
      </c>
      <c r="AC84" s="4">
        <v>1</v>
      </c>
    </row>
    <row r="85" spans="1:29" s="3" customFormat="1" ht="27.6" customHeight="1" x14ac:dyDescent="0.25">
      <c r="A85" s="4" t="s">
        <v>27</v>
      </c>
      <c r="B85" s="4" t="s">
        <v>110</v>
      </c>
      <c r="C85" s="15"/>
      <c r="D85" s="5" t="s">
        <v>144</v>
      </c>
      <c r="E85" s="5" t="s">
        <v>145</v>
      </c>
      <c r="F85" s="4" t="s">
        <v>47</v>
      </c>
      <c r="G85" s="4" t="s">
        <v>48</v>
      </c>
      <c r="H85" s="6" t="s">
        <v>53</v>
      </c>
      <c r="I85" s="4" t="s">
        <v>40</v>
      </c>
      <c r="J85" s="7">
        <v>20</v>
      </c>
      <c r="K85" s="1">
        <v>1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>
        <v>1</v>
      </c>
      <c r="W85" s="4"/>
      <c r="X85" s="4"/>
      <c r="Y85" s="4"/>
      <c r="Z85" s="4"/>
      <c r="AA85" s="4"/>
      <c r="AB85" s="4"/>
      <c r="AC85" s="4"/>
    </row>
    <row r="86" spans="1:29" s="3" customFormat="1" ht="69" customHeight="1" x14ac:dyDescent="0.25">
      <c r="A86" s="4" t="s">
        <v>27</v>
      </c>
      <c r="B86" s="4" t="s">
        <v>146</v>
      </c>
      <c r="C86" s="13"/>
      <c r="D86" s="5" t="s">
        <v>42</v>
      </c>
      <c r="E86" s="5" t="s">
        <v>43</v>
      </c>
      <c r="F86" s="4" t="s">
        <v>108</v>
      </c>
      <c r="G86" s="4" t="s">
        <v>48</v>
      </c>
      <c r="H86" s="6" t="s">
        <v>53</v>
      </c>
      <c r="I86" s="4" t="s">
        <v>40</v>
      </c>
      <c r="J86" s="7">
        <v>26</v>
      </c>
      <c r="K86" s="1">
        <v>4</v>
      </c>
      <c r="L86" s="4"/>
      <c r="M86" s="4">
        <v>1</v>
      </c>
      <c r="N86" s="4"/>
      <c r="O86" s="4"/>
      <c r="P86" s="4"/>
      <c r="Q86" s="4"/>
      <c r="R86" s="4"/>
      <c r="S86" s="4"/>
      <c r="T86" s="4"/>
      <c r="U86" s="4"/>
      <c r="V86" s="4">
        <v>1</v>
      </c>
      <c r="W86" s="4">
        <v>2</v>
      </c>
      <c r="X86" s="4"/>
      <c r="Y86" s="4"/>
      <c r="Z86" s="4"/>
      <c r="AA86" s="4"/>
      <c r="AB86" s="4"/>
      <c r="AC86" s="4"/>
    </row>
    <row r="87" spans="1:29" s="3" customFormat="1" ht="69" customHeight="1" x14ac:dyDescent="0.25">
      <c r="A87" s="4" t="s">
        <v>27</v>
      </c>
      <c r="B87" s="4" t="s">
        <v>146</v>
      </c>
      <c r="C87" s="15"/>
      <c r="D87" s="5">
        <v>501</v>
      </c>
      <c r="E87" s="5"/>
      <c r="F87" s="4" t="s">
        <v>108</v>
      </c>
      <c r="G87" s="4" t="s">
        <v>48</v>
      </c>
      <c r="H87" s="6" t="s">
        <v>53</v>
      </c>
      <c r="I87" s="4" t="s">
        <v>40</v>
      </c>
      <c r="J87" s="7">
        <v>26</v>
      </c>
      <c r="K87" s="1">
        <v>1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>
        <v>1</v>
      </c>
      <c r="X87" s="4"/>
      <c r="Y87" s="4"/>
      <c r="Z87" s="4"/>
      <c r="AA87" s="4"/>
      <c r="AB87" s="4"/>
      <c r="AC87" s="4"/>
    </row>
    <row r="88" spans="1:29" s="3" customFormat="1" ht="138" customHeight="1" x14ac:dyDescent="0.25">
      <c r="A88" s="4" t="s">
        <v>27</v>
      </c>
      <c r="B88" s="4" t="s">
        <v>147</v>
      </c>
      <c r="C88" s="4"/>
      <c r="D88" s="5" t="s">
        <v>144</v>
      </c>
      <c r="E88" s="5" t="s">
        <v>145</v>
      </c>
      <c r="F88" s="4" t="s">
        <v>47</v>
      </c>
      <c r="G88" s="4" t="s">
        <v>48</v>
      </c>
      <c r="H88" s="6" t="s">
        <v>148</v>
      </c>
      <c r="I88" s="4" t="s">
        <v>40</v>
      </c>
      <c r="J88" s="7">
        <v>40</v>
      </c>
      <c r="K88" s="1">
        <v>26</v>
      </c>
      <c r="L88" s="4">
        <v>2</v>
      </c>
      <c r="M88" s="4">
        <v>3</v>
      </c>
      <c r="N88" s="4"/>
      <c r="O88" s="4"/>
      <c r="P88" s="4"/>
      <c r="Q88" s="4"/>
      <c r="R88" s="4"/>
      <c r="S88" s="4"/>
      <c r="T88" s="4"/>
      <c r="U88" s="4"/>
      <c r="V88" s="4">
        <v>3</v>
      </c>
      <c r="W88" s="4">
        <v>2</v>
      </c>
      <c r="X88" s="4">
        <v>3</v>
      </c>
      <c r="Y88" s="4">
        <v>5</v>
      </c>
      <c r="Z88" s="4">
        <v>4</v>
      </c>
      <c r="AA88" s="4"/>
      <c r="AB88" s="4">
        <v>2</v>
      </c>
      <c r="AC88" s="4">
        <v>2</v>
      </c>
    </row>
    <row r="89" spans="1:29" s="3" customFormat="1" ht="45.95" customHeight="1" x14ac:dyDescent="0.25">
      <c r="A89" s="4" t="s">
        <v>27</v>
      </c>
      <c r="B89" s="4" t="s">
        <v>389</v>
      </c>
      <c r="C89" s="13"/>
      <c r="D89" s="5">
        <v>101</v>
      </c>
      <c r="E89" s="5" t="s">
        <v>34</v>
      </c>
      <c r="F89" s="4" t="s">
        <v>47</v>
      </c>
      <c r="G89" s="4" t="s">
        <v>48</v>
      </c>
      <c r="H89" s="6" t="s">
        <v>53</v>
      </c>
      <c r="I89" s="4" t="s">
        <v>40</v>
      </c>
      <c r="J89" s="7">
        <v>20</v>
      </c>
      <c r="K89" s="1">
        <v>12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>
        <v>1</v>
      </c>
      <c r="X89" s="4">
        <v>3</v>
      </c>
      <c r="Y89" s="4">
        <v>2</v>
      </c>
      <c r="Z89" s="4">
        <v>2</v>
      </c>
      <c r="AA89" s="4"/>
      <c r="AB89" s="4">
        <v>2</v>
      </c>
      <c r="AC89" s="4">
        <v>2</v>
      </c>
    </row>
    <row r="90" spans="1:29" s="3" customFormat="1" ht="45.95" customHeight="1" x14ac:dyDescent="0.25">
      <c r="A90" s="4" t="s">
        <v>27</v>
      </c>
      <c r="B90" s="4" t="s">
        <v>389</v>
      </c>
      <c r="C90" s="14"/>
      <c r="D90" s="5" t="s">
        <v>42</v>
      </c>
      <c r="E90" s="5" t="s">
        <v>43</v>
      </c>
      <c r="F90" s="4" t="s">
        <v>47</v>
      </c>
      <c r="G90" s="4" t="s">
        <v>48</v>
      </c>
      <c r="H90" s="6" t="s">
        <v>53</v>
      </c>
      <c r="I90" s="4" t="s">
        <v>40</v>
      </c>
      <c r="J90" s="7">
        <v>20</v>
      </c>
      <c r="K90" s="1">
        <v>14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>
        <v>2</v>
      </c>
      <c r="X90" s="4">
        <v>2</v>
      </c>
      <c r="Y90" s="4">
        <v>3</v>
      </c>
      <c r="Z90" s="4">
        <v>3</v>
      </c>
      <c r="AA90" s="4"/>
      <c r="AB90" s="4">
        <v>3</v>
      </c>
      <c r="AC90" s="4">
        <v>1</v>
      </c>
    </row>
    <row r="91" spans="1:29" s="3" customFormat="1" ht="45.95" customHeight="1" x14ac:dyDescent="0.25">
      <c r="A91" s="4" t="s">
        <v>27</v>
      </c>
      <c r="B91" s="4" t="s">
        <v>389</v>
      </c>
      <c r="C91" s="15"/>
      <c r="D91" s="5">
        <v>501</v>
      </c>
      <c r="E91" s="5"/>
      <c r="F91" s="4" t="s">
        <v>47</v>
      </c>
      <c r="G91" s="4" t="s">
        <v>48</v>
      </c>
      <c r="H91" s="6" t="s">
        <v>53</v>
      </c>
      <c r="I91" s="4" t="s">
        <v>40</v>
      </c>
      <c r="J91" s="7">
        <v>20</v>
      </c>
      <c r="K91" s="1">
        <v>15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>
        <v>3</v>
      </c>
      <c r="X91" s="4">
        <v>3</v>
      </c>
      <c r="Y91" s="4">
        <v>3</v>
      </c>
      <c r="Z91" s="4">
        <v>3</v>
      </c>
      <c r="AA91" s="4"/>
      <c r="AB91" s="4">
        <v>3</v>
      </c>
      <c r="AC91" s="4"/>
    </row>
    <row r="92" spans="1:29" s="3" customFormat="1" ht="138" customHeight="1" x14ac:dyDescent="0.25">
      <c r="A92" s="4" t="s">
        <v>27</v>
      </c>
      <c r="B92" s="4" t="s">
        <v>390</v>
      </c>
      <c r="C92" s="4"/>
      <c r="D92" s="5" t="s">
        <v>391</v>
      </c>
      <c r="E92" s="5" t="s">
        <v>112</v>
      </c>
      <c r="F92" s="4" t="s">
        <v>216</v>
      </c>
      <c r="G92" s="4" t="s">
        <v>48</v>
      </c>
      <c r="H92" s="6" t="s">
        <v>392</v>
      </c>
      <c r="I92" s="4" t="s">
        <v>40</v>
      </c>
      <c r="J92" s="7">
        <v>26</v>
      </c>
      <c r="K92" s="1">
        <v>10</v>
      </c>
      <c r="L92" s="4">
        <v>1</v>
      </c>
      <c r="M92" s="4">
        <v>2</v>
      </c>
      <c r="N92" s="4"/>
      <c r="O92" s="4"/>
      <c r="P92" s="4"/>
      <c r="Q92" s="4"/>
      <c r="R92" s="4"/>
      <c r="S92" s="4"/>
      <c r="T92" s="4"/>
      <c r="U92" s="4"/>
      <c r="V92" s="4">
        <v>2</v>
      </c>
      <c r="W92" s="4">
        <v>1</v>
      </c>
      <c r="X92" s="4">
        <v>1</v>
      </c>
      <c r="Y92" s="4"/>
      <c r="Z92" s="4"/>
      <c r="AA92" s="4">
        <v>1</v>
      </c>
      <c r="AB92" s="4">
        <v>2</v>
      </c>
      <c r="AC92" s="4"/>
    </row>
    <row r="93" spans="1:29" s="3" customFormat="1" ht="138" customHeight="1" x14ac:dyDescent="0.25">
      <c r="A93" s="4" t="s">
        <v>27</v>
      </c>
      <c r="B93" s="4" t="s">
        <v>381</v>
      </c>
      <c r="C93" s="4"/>
      <c r="D93" s="5" t="s">
        <v>382</v>
      </c>
      <c r="E93" s="5"/>
      <c r="F93" s="4" t="s">
        <v>47</v>
      </c>
      <c r="G93" s="4" t="s">
        <v>48</v>
      </c>
      <c r="H93" s="6" t="s">
        <v>53</v>
      </c>
      <c r="I93" s="4" t="s">
        <v>40</v>
      </c>
      <c r="J93" s="7">
        <v>26</v>
      </c>
      <c r="K93" s="1">
        <v>11</v>
      </c>
      <c r="L93" s="4">
        <v>2</v>
      </c>
      <c r="M93" s="4">
        <v>2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>
        <v>1</v>
      </c>
      <c r="Y93" s="4">
        <v>1</v>
      </c>
      <c r="Z93" s="4">
        <v>1</v>
      </c>
      <c r="AA93" s="4">
        <v>1</v>
      </c>
      <c r="AB93" s="4">
        <v>2</v>
      </c>
      <c r="AC93" s="4">
        <v>1</v>
      </c>
    </row>
    <row r="94" spans="1:29" s="3" customFormat="1" ht="69" customHeight="1" x14ac:dyDescent="0.25">
      <c r="A94" s="4" t="s">
        <v>27</v>
      </c>
      <c r="B94" s="4" t="s">
        <v>383</v>
      </c>
      <c r="C94" s="13"/>
      <c r="D94" s="5" t="s">
        <v>111</v>
      </c>
      <c r="E94" s="5" t="s">
        <v>112</v>
      </c>
      <c r="F94" s="4" t="s">
        <v>47</v>
      </c>
      <c r="G94" s="4" t="s">
        <v>48</v>
      </c>
      <c r="H94" s="6" t="s">
        <v>384</v>
      </c>
      <c r="I94" s="4" t="s">
        <v>40</v>
      </c>
      <c r="J94" s="7">
        <v>20</v>
      </c>
      <c r="K94" s="1">
        <v>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>
        <v>1</v>
      </c>
      <c r="X94" s="4"/>
      <c r="Y94" s="4"/>
      <c r="Z94" s="4"/>
      <c r="AA94" s="4"/>
      <c r="AB94" s="4"/>
      <c r="AC94" s="4"/>
    </row>
    <row r="95" spans="1:29" s="3" customFormat="1" ht="69" customHeight="1" x14ac:dyDescent="0.25">
      <c r="A95" s="4" t="s">
        <v>27</v>
      </c>
      <c r="B95" s="4" t="s">
        <v>383</v>
      </c>
      <c r="C95" s="15"/>
      <c r="D95" s="5" t="s">
        <v>42</v>
      </c>
      <c r="E95" s="5" t="s">
        <v>43</v>
      </c>
      <c r="F95" s="4" t="s">
        <v>47</v>
      </c>
      <c r="G95" s="4" t="s">
        <v>48</v>
      </c>
      <c r="H95" s="6" t="s">
        <v>384</v>
      </c>
      <c r="I95" s="4" t="s">
        <v>40</v>
      </c>
      <c r="J95" s="7">
        <v>20</v>
      </c>
      <c r="K95" s="1">
        <v>12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>
        <v>1</v>
      </c>
      <c r="X95" s="4">
        <v>3</v>
      </c>
      <c r="Y95" s="4">
        <v>3</v>
      </c>
      <c r="Z95" s="4">
        <v>2</v>
      </c>
      <c r="AA95" s="4"/>
      <c r="AB95" s="4">
        <v>3</v>
      </c>
      <c r="AC95" s="4"/>
    </row>
    <row r="96" spans="1:29" s="3" customFormat="1" ht="69" customHeight="1" x14ac:dyDescent="0.25">
      <c r="A96" s="4" t="s">
        <v>27</v>
      </c>
      <c r="B96" s="4" t="s">
        <v>387</v>
      </c>
      <c r="C96" s="13"/>
      <c r="D96" s="5">
        <v>901</v>
      </c>
      <c r="E96" s="5"/>
      <c r="F96" s="4" t="s">
        <v>47</v>
      </c>
      <c r="G96" s="4" t="s">
        <v>48</v>
      </c>
      <c r="H96" s="6" t="s">
        <v>53</v>
      </c>
      <c r="I96" s="4" t="s">
        <v>40</v>
      </c>
      <c r="J96" s="7">
        <v>20</v>
      </c>
      <c r="K96" s="1">
        <v>9</v>
      </c>
      <c r="L96" s="4">
        <v>1</v>
      </c>
      <c r="M96" s="4"/>
      <c r="N96" s="4"/>
      <c r="O96" s="4"/>
      <c r="P96" s="4"/>
      <c r="Q96" s="4"/>
      <c r="R96" s="4"/>
      <c r="S96" s="4"/>
      <c r="T96" s="4"/>
      <c r="U96" s="4"/>
      <c r="V96" s="4">
        <v>1</v>
      </c>
      <c r="W96" s="4"/>
      <c r="X96" s="4">
        <v>2</v>
      </c>
      <c r="Y96" s="4">
        <v>2</v>
      </c>
      <c r="Z96" s="4">
        <v>1</v>
      </c>
      <c r="AA96" s="4"/>
      <c r="AB96" s="4">
        <v>1</v>
      </c>
      <c r="AC96" s="4">
        <v>1</v>
      </c>
    </row>
    <row r="97" spans="1:29" s="3" customFormat="1" ht="69" customHeight="1" x14ac:dyDescent="0.25">
      <c r="A97" s="4" t="s">
        <v>27</v>
      </c>
      <c r="B97" s="4" t="s">
        <v>387</v>
      </c>
      <c r="C97" s="15"/>
      <c r="D97" s="5">
        <v>902</v>
      </c>
      <c r="E97" s="5"/>
      <c r="F97" s="4" t="s">
        <v>47</v>
      </c>
      <c r="G97" s="4" t="s">
        <v>48</v>
      </c>
      <c r="H97" s="6" t="s">
        <v>53</v>
      </c>
      <c r="I97" s="4" t="s">
        <v>40</v>
      </c>
      <c r="J97" s="7">
        <v>20</v>
      </c>
      <c r="K97" s="1">
        <v>12</v>
      </c>
      <c r="L97" s="4"/>
      <c r="M97" s="4">
        <v>1</v>
      </c>
      <c r="N97" s="4"/>
      <c r="O97" s="4"/>
      <c r="P97" s="4"/>
      <c r="Q97" s="4"/>
      <c r="R97" s="4"/>
      <c r="S97" s="4"/>
      <c r="T97" s="4"/>
      <c r="U97" s="4"/>
      <c r="V97" s="4">
        <v>1</v>
      </c>
      <c r="W97" s="4"/>
      <c r="X97" s="4">
        <v>2</v>
      </c>
      <c r="Y97" s="4">
        <v>2</v>
      </c>
      <c r="Z97" s="4">
        <v>2</v>
      </c>
      <c r="AA97" s="4">
        <v>2</v>
      </c>
      <c r="AB97" s="4">
        <v>1</v>
      </c>
      <c r="AC97" s="4">
        <v>1</v>
      </c>
    </row>
    <row r="98" spans="1:29" s="3" customFormat="1" ht="138" customHeight="1" x14ac:dyDescent="0.25">
      <c r="A98" s="4" t="s">
        <v>27</v>
      </c>
      <c r="B98" s="4" t="s">
        <v>388</v>
      </c>
      <c r="C98" s="4"/>
      <c r="D98" s="5">
        <v>501</v>
      </c>
      <c r="E98" s="5"/>
      <c r="F98" s="4" t="s">
        <v>216</v>
      </c>
      <c r="G98" s="4" t="s">
        <v>48</v>
      </c>
      <c r="H98" s="6" t="s">
        <v>53</v>
      </c>
      <c r="I98" s="4" t="s">
        <v>40</v>
      </c>
      <c r="J98" s="7">
        <v>26</v>
      </c>
      <c r="K98" s="1">
        <v>9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>
        <v>2</v>
      </c>
      <c r="X98" s="4">
        <v>2</v>
      </c>
      <c r="Y98" s="4">
        <v>2</v>
      </c>
      <c r="Z98" s="4">
        <v>1</v>
      </c>
      <c r="AA98" s="4"/>
      <c r="AB98" s="4">
        <v>2</v>
      </c>
      <c r="AC98" s="4"/>
    </row>
    <row r="99" spans="1:29" s="3" customFormat="1" ht="34.5" customHeight="1" x14ac:dyDescent="0.25">
      <c r="A99" s="4" t="s">
        <v>27</v>
      </c>
      <c r="B99" s="4" t="s">
        <v>93</v>
      </c>
      <c r="C99" s="13"/>
      <c r="D99" s="5" t="s">
        <v>42</v>
      </c>
      <c r="E99" s="5" t="s">
        <v>43</v>
      </c>
      <c r="F99" s="4" t="s">
        <v>94</v>
      </c>
      <c r="G99" s="4" t="s">
        <v>95</v>
      </c>
      <c r="H99" s="6" t="s">
        <v>39</v>
      </c>
      <c r="I99" s="4" t="s">
        <v>40</v>
      </c>
      <c r="J99" s="7">
        <v>26</v>
      </c>
      <c r="K99" s="1">
        <v>13</v>
      </c>
      <c r="L99" s="4">
        <v>1</v>
      </c>
      <c r="M99" s="4">
        <v>1</v>
      </c>
      <c r="N99" s="4"/>
      <c r="O99" s="4"/>
      <c r="P99" s="4"/>
      <c r="Q99" s="4"/>
      <c r="R99" s="4"/>
      <c r="S99" s="4"/>
      <c r="T99" s="4"/>
      <c r="U99" s="4"/>
      <c r="V99" s="4"/>
      <c r="W99" s="4">
        <v>2</v>
      </c>
      <c r="X99" s="4">
        <v>1</v>
      </c>
      <c r="Y99" s="4">
        <v>1</v>
      </c>
      <c r="Z99" s="4">
        <v>1</v>
      </c>
      <c r="AA99" s="4">
        <v>1</v>
      </c>
      <c r="AB99" s="4">
        <v>2</v>
      </c>
      <c r="AC99" s="4">
        <v>3</v>
      </c>
    </row>
    <row r="100" spans="1:29" s="3" customFormat="1" ht="34.5" customHeight="1" x14ac:dyDescent="0.25">
      <c r="A100" s="4" t="s">
        <v>27</v>
      </c>
      <c r="B100" s="4" t="s">
        <v>93</v>
      </c>
      <c r="C100" s="14"/>
      <c r="D100" s="5">
        <v>501</v>
      </c>
      <c r="E100" s="5"/>
      <c r="F100" s="4" t="s">
        <v>94</v>
      </c>
      <c r="G100" s="4" t="s">
        <v>95</v>
      </c>
      <c r="H100" s="6" t="s">
        <v>39</v>
      </c>
      <c r="I100" s="4" t="s">
        <v>40</v>
      </c>
      <c r="J100" s="7">
        <v>26</v>
      </c>
      <c r="K100" s="1">
        <v>22</v>
      </c>
      <c r="L100" s="4"/>
      <c r="M100" s="4">
        <v>4</v>
      </c>
      <c r="N100" s="4"/>
      <c r="O100" s="4"/>
      <c r="P100" s="4"/>
      <c r="Q100" s="4"/>
      <c r="R100" s="4"/>
      <c r="S100" s="4"/>
      <c r="T100" s="4"/>
      <c r="U100" s="4"/>
      <c r="V100" s="4">
        <v>1</v>
      </c>
      <c r="W100" s="4">
        <v>3</v>
      </c>
      <c r="X100" s="4">
        <v>2</v>
      </c>
      <c r="Y100" s="4">
        <v>2</v>
      </c>
      <c r="Z100" s="4">
        <v>1</v>
      </c>
      <c r="AA100" s="4">
        <v>2</v>
      </c>
      <c r="AB100" s="4">
        <v>4</v>
      </c>
      <c r="AC100" s="4">
        <v>3</v>
      </c>
    </row>
    <row r="101" spans="1:29" s="3" customFormat="1" ht="34.5" customHeight="1" x14ac:dyDescent="0.25">
      <c r="A101" s="4" t="s">
        <v>27</v>
      </c>
      <c r="B101" s="4" t="s">
        <v>93</v>
      </c>
      <c r="C101" s="14"/>
      <c r="D101" s="5" t="s">
        <v>91</v>
      </c>
      <c r="E101" s="5" t="s">
        <v>92</v>
      </c>
      <c r="F101" s="4" t="s">
        <v>94</v>
      </c>
      <c r="G101" s="4" t="s">
        <v>95</v>
      </c>
      <c r="H101" s="6" t="s">
        <v>39</v>
      </c>
      <c r="I101" s="4" t="s">
        <v>40</v>
      </c>
      <c r="J101" s="7">
        <v>26</v>
      </c>
      <c r="K101" s="1">
        <v>5</v>
      </c>
      <c r="L101" s="4">
        <v>1</v>
      </c>
      <c r="M101" s="4">
        <v>3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>
        <v>1</v>
      </c>
      <c r="AA101" s="4"/>
      <c r="AB101" s="4"/>
      <c r="AC101" s="4"/>
    </row>
    <row r="102" spans="1:29" s="3" customFormat="1" ht="34.5" customHeight="1" x14ac:dyDescent="0.25">
      <c r="A102" s="4" t="s">
        <v>27</v>
      </c>
      <c r="B102" s="4" t="s">
        <v>93</v>
      </c>
      <c r="C102" s="15"/>
      <c r="D102" s="5">
        <v>881</v>
      </c>
      <c r="E102" s="5"/>
      <c r="F102" s="4" t="s">
        <v>94</v>
      </c>
      <c r="G102" s="4" t="s">
        <v>95</v>
      </c>
      <c r="H102" s="6" t="s">
        <v>39</v>
      </c>
      <c r="I102" s="4" t="s">
        <v>40</v>
      </c>
      <c r="J102" s="7">
        <v>26</v>
      </c>
      <c r="K102" s="1">
        <v>6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>
        <v>1</v>
      </c>
      <c r="X102" s="4"/>
      <c r="Y102" s="4">
        <v>2</v>
      </c>
      <c r="Z102" s="4">
        <v>2</v>
      </c>
      <c r="AA102" s="4"/>
      <c r="AB102" s="4">
        <v>1</v>
      </c>
      <c r="AC102" s="4"/>
    </row>
    <row r="103" spans="1:29" s="3" customFormat="1" ht="30" x14ac:dyDescent="0.25">
      <c r="A103" s="4" t="s">
        <v>27</v>
      </c>
      <c r="B103" s="4" t="s">
        <v>36</v>
      </c>
      <c r="C103" s="4"/>
      <c r="D103" s="5">
        <v>700</v>
      </c>
      <c r="E103" s="5"/>
      <c r="F103" s="4" t="s">
        <v>37</v>
      </c>
      <c r="G103" s="4" t="s">
        <v>38</v>
      </c>
      <c r="H103" s="6" t="s">
        <v>39</v>
      </c>
      <c r="I103" s="4" t="s">
        <v>40</v>
      </c>
      <c r="J103" s="7">
        <v>40</v>
      </c>
      <c r="K103" s="1">
        <v>11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>
        <v>2</v>
      </c>
      <c r="X103" s="4">
        <v>2</v>
      </c>
      <c r="Y103" s="4">
        <v>2</v>
      </c>
      <c r="Z103" s="4">
        <v>1</v>
      </c>
      <c r="AA103" s="4"/>
      <c r="AB103" s="4">
        <v>2</v>
      </c>
      <c r="AC103" s="4">
        <v>2</v>
      </c>
    </row>
    <row r="104" spans="1:29" s="3" customFormat="1" ht="138" customHeight="1" x14ac:dyDescent="0.25">
      <c r="A104" s="4" t="s">
        <v>27</v>
      </c>
      <c r="B104" s="4" t="s">
        <v>41</v>
      </c>
      <c r="C104" s="4"/>
      <c r="D104" s="5" t="s">
        <v>42</v>
      </c>
      <c r="E104" s="5" t="s">
        <v>43</v>
      </c>
      <c r="F104" s="4" t="s">
        <v>37</v>
      </c>
      <c r="G104" s="4" t="s">
        <v>38</v>
      </c>
      <c r="H104" s="6" t="s">
        <v>44</v>
      </c>
      <c r="I104" s="4" t="s">
        <v>40</v>
      </c>
      <c r="J104" s="7">
        <v>30</v>
      </c>
      <c r="K104" s="1">
        <v>34</v>
      </c>
      <c r="L104" s="4">
        <v>2</v>
      </c>
      <c r="M104" s="4">
        <v>1</v>
      </c>
      <c r="N104" s="4"/>
      <c r="O104" s="4"/>
      <c r="P104" s="4"/>
      <c r="Q104" s="4"/>
      <c r="R104" s="4"/>
      <c r="S104" s="4"/>
      <c r="T104" s="4"/>
      <c r="U104" s="4"/>
      <c r="V104" s="4">
        <v>2</v>
      </c>
      <c r="W104" s="4">
        <v>4</v>
      </c>
      <c r="X104" s="4">
        <v>6</v>
      </c>
      <c r="Y104" s="4">
        <v>5</v>
      </c>
      <c r="Z104" s="4">
        <v>5</v>
      </c>
      <c r="AA104" s="4">
        <v>2</v>
      </c>
      <c r="AB104" s="4">
        <v>4</v>
      </c>
      <c r="AC104" s="4">
        <v>3</v>
      </c>
    </row>
    <row r="105" spans="1:29" s="3" customFormat="1" ht="69" customHeight="1" x14ac:dyDescent="0.25">
      <c r="A105" s="4" t="s">
        <v>27</v>
      </c>
      <c r="B105" s="4" t="s">
        <v>254</v>
      </c>
      <c r="C105" s="13"/>
      <c r="D105" s="5" t="s">
        <v>205</v>
      </c>
      <c r="E105" s="5" t="s">
        <v>206</v>
      </c>
      <c r="F105" s="4" t="s">
        <v>255</v>
      </c>
      <c r="G105" s="4" t="s">
        <v>104</v>
      </c>
      <c r="H105" s="6" t="s">
        <v>109</v>
      </c>
      <c r="I105" s="4" t="s">
        <v>123</v>
      </c>
      <c r="J105" s="7">
        <v>40</v>
      </c>
      <c r="K105" s="1">
        <v>6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>
        <v>1</v>
      </c>
      <c r="X105" s="4"/>
      <c r="Y105" s="4">
        <v>2</v>
      </c>
      <c r="Z105" s="4"/>
      <c r="AA105" s="4"/>
      <c r="AB105" s="4">
        <v>2</v>
      </c>
      <c r="AC105" s="4">
        <v>1</v>
      </c>
    </row>
    <row r="106" spans="1:29" s="3" customFormat="1" ht="69" customHeight="1" x14ac:dyDescent="0.25">
      <c r="A106" s="4" t="s">
        <v>27</v>
      </c>
      <c r="B106" s="4" t="s">
        <v>254</v>
      </c>
      <c r="C106" s="15"/>
      <c r="D106" s="5">
        <v>700</v>
      </c>
      <c r="E106" s="5"/>
      <c r="F106" s="4" t="s">
        <v>255</v>
      </c>
      <c r="G106" s="4" t="s">
        <v>104</v>
      </c>
      <c r="H106" s="6" t="s">
        <v>109</v>
      </c>
      <c r="I106" s="4" t="s">
        <v>123</v>
      </c>
      <c r="J106" s="7">
        <v>40</v>
      </c>
      <c r="K106" s="1">
        <v>5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>
        <v>2</v>
      </c>
      <c r="X106" s="4">
        <v>1</v>
      </c>
      <c r="Y106" s="4">
        <v>1</v>
      </c>
      <c r="Z106" s="4">
        <v>1</v>
      </c>
      <c r="AA106" s="4"/>
      <c r="AB106" s="4"/>
      <c r="AC106" s="4"/>
    </row>
    <row r="107" spans="1:29" s="3" customFormat="1" ht="69" customHeight="1" x14ac:dyDescent="0.25">
      <c r="A107" s="4" t="s">
        <v>27</v>
      </c>
      <c r="B107" s="4" t="s">
        <v>305</v>
      </c>
      <c r="C107" s="13"/>
      <c r="D107" s="5">
        <v>700</v>
      </c>
      <c r="E107" s="5"/>
      <c r="F107" s="4" t="s">
        <v>103</v>
      </c>
      <c r="G107" s="4" t="s">
        <v>104</v>
      </c>
      <c r="H107" s="6" t="s">
        <v>306</v>
      </c>
      <c r="I107" s="4" t="s">
        <v>123</v>
      </c>
      <c r="J107" s="7">
        <v>40</v>
      </c>
      <c r="K107" s="1">
        <v>20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>
        <v>2</v>
      </c>
      <c r="X107" s="4">
        <v>3</v>
      </c>
      <c r="Y107" s="4">
        <v>4</v>
      </c>
      <c r="Z107" s="4">
        <v>3</v>
      </c>
      <c r="AA107" s="4"/>
      <c r="AB107" s="4">
        <v>4</v>
      </c>
      <c r="AC107" s="4">
        <v>4</v>
      </c>
    </row>
    <row r="108" spans="1:29" s="3" customFormat="1" ht="69" customHeight="1" x14ac:dyDescent="0.25">
      <c r="A108" s="4" t="s">
        <v>27</v>
      </c>
      <c r="B108" s="4" t="s">
        <v>305</v>
      </c>
      <c r="C108" s="15"/>
      <c r="D108" s="5" t="s">
        <v>373</v>
      </c>
      <c r="E108" s="5"/>
      <c r="F108" s="4" t="s">
        <v>103</v>
      </c>
      <c r="G108" s="4" t="s">
        <v>104</v>
      </c>
      <c r="H108" s="6" t="s">
        <v>306</v>
      </c>
      <c r="I108" s="4" t="s">
        <v>123</v>
      </c>
      <c r="J108" s="7">
        <v>40</v>
      </c>
      <c r="K108" s="1">
        <v>12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>
        <v>2</v>
      </c>
      <c r="X108" s="4">
        <v>2</v>
      </c>
      <c r="Y108" s="4">
        <v>2</v>
      </c>
      <c r="Z108" s="4">
        <v>2</v>
      </c>
      <c r="AA108" s="4"/>
      <c r="AB108" s="4">
        <v>2</v>
      </c>
      <c r="AC108" s="4">
        <v>2</v>
      </c>
    </row>
    <row r="109" spans="1:29" s="3" customFormat="1" ht="138" customHeight="1" x14ac:dyDescent="0.25">
      <c r="A109" s="4" t="s">
        <v>27</v>
      </c>
      <c r="B109" s="4" t="s">
        <v>338</v>
      </c>
      <c r="C109" s="4"/>
      <c r="D109" s="5">
        <v>100</v>
      </c>
      <c r="E109" s="5" t="s">
        <v>46</v>
      </c>
      <c r="F109" s="4" t="s">
        <v>76</v>
      </c>
      <c r="G109" s="4" t="s">
        <v>77</v>
      </c>
      <c r="H109" s="6" t="s">
        <v>339</v>
      </c>
      <c r="I109" s="4" t="s">
        <v>123</v>
      </c>
      <c r="J109" s="7">
        <v>60</v>
      </c>
      <c r="K109" s="1">
        <v>1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>
        <v>1</v>
      </c>
      <c r="X109" s="4"/>
      <c r="Y109" s="4"/>
      <c r="Z109" s="4"/>
      <c r="AA109" s="4"/>
      <c r="AB109" s="4"/>
      <c r="AC109" s="4"/>
    </row>
    <row r="110" spans="1:29" s="3" customFormat="1" ht="138" customHeight="1" x14ac:dyDescent="0.25">
      <c r="A110" s="4" t="s">
        <v>27</v>
      </c>
      <c r="B110" s="4" t="s">
        <v>341</v>
      </c>
      <c r="C110" s="4"/>
      <c r="D110" s="5" t="s">
        <v>144</v>
      </c>
      <c r="E110" s="5" t="s">
        <v>145</v>
      </c>
      <c r="F110" s="4" t="s">
        <v>76</v>
      </c>
      <c r="G110" s="4" t="s">
        <v>77</v>
      </c>
      <c r="H110" s="6" t="s">
        <v>342</v>
      </c>
      <c r="I110" s="4" t="s">
        <v>123</v>
      </c>
      <c r="J110" s="7">
        <v>60</v>
      </c>
      <c r="K110" s="1">
        <v>1</v>
      </c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>
        <v>1</v>
      </c>
      <c r="AB110" s="4"/>
      <c r="AC110" s="4"/>
    </row>
    <row r="111" spans="1:29" s="3" customFormat="1" ht="138" customHeight="1" x14ac:dyDescent="0.25">
      <c r="A111" s="4" t="s">
        <v>27</v>
      </c>
      <c r="B111" s="4" t="s">
        <v>304</v>
      </c>
      <c r="C111" s="4"/>
      <c r="D111" s="5">
        <v>819</v>
      </c>
      <c r="E111" s="5"/>
      <c r="F111" s="4" t="s">
        <v>233</v>
      </c>
      <c r="G111" s="4" t="s">
        <v>234</v>
      </c>
      <c r="H111" s="6" t="s">
        <v>183</v>
      </c>
      <c r="I111" s="4" t="s">
        <v>123</v>
      </c>
      <c r="J111" s="7">
        <v>50</v>
      </c>
      <c r="K111" s="1">
        <v>10</v>
      </c>
      <c r="L111" s="4"/>
      <c r="M111" s="4">
        <v>1</v>
      </c>
      <c r="N111" s="4"/>
      <c r="O111" s="4"/>
      <c r="P111" s="4"/>
      <c r="Q111" s="4"/>
      <c r="R111" s="4"/>
      <c r="S111" s="4"/>
      <c r="T111" s="4"/>
      <c r="U111" s="4"/>
      <c r="V111" s="4">
        <v>1</v>
      </c>
      <c r="W111" s="4">
        <v>1</v>
      </c>
      <c r="X111" s="4">
        <v>2</v>
      </c>
      <c r="Y111" s="4">
        <v>2</v>
      </c>
      <c r="Z111" s="4">
        <v>2</v>
      </c>
      <c r="AA111" s="4"/>
      <c r="AB111" s="4">
        <v>1</v>
      </c>
      <c r="AC111" s="4"/>
    </row>
    <row r="112" spans="1:29" s="3" customFormat="1" ht="138" customHeight="1" x14ac:dyDescent="0.25">
      <c r="A112" s="4" t="s">
        <v>27</v>
      </c>
      <c r="B112" s="4" t="s">
        <v>231</v>
      </c>
      <c r="C112" s="4"/>
      <c r="D112" s="5" t="s">
        <v>232</v>
      </c>
      <c r="E112" s="5"/>
      <c r="F112" s="4" t="s">
        <v>233</v>
      </c>
      <c r="G112" s="4" t="s">
        <v>234</v>
      </c>
      <c r="H112" s="6" t="s">
        <v>235</v>
      </c>
      <c r="I112" s="4" t="s">
        <v>123</v>
      </c>
      <c r="J112" s="7">
        <v>40</v>
      </c>
      <c r="K112" s="1">
        <v>2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>
        <v>2</v>
      </c>
      <c r="AB112" s="4"/>
      <c r="AC112" s="4"/>
    </row>
    <row r="113" spans="1:29" s="3" customFormat="1" ht="138" customHeight="1" x14ac:dyDescent="0.25">
      <c r="A113" s="4" t="s">
        <v>27</v>
      </c>
      <c r="B113" s="4" t="s">
        <v>431</v>
      </c>
      <c r="C113" s="4"/>
      <c r="D113" s="5" t="s">
        <v>432</v>
      </c>
      <c r="E113" s="5"/>
      <c r="F113" s="4" t="s">
        <v>233</v>
      </c>
      <c r="G113" s="4" t="s">
        <v>234</v>
      </c>
      <c r="H113" s="6" t="s">
        <v>433</v>
      </c>
      <c r="I113" s="4" t="s">
        <v>123</v>
      </c>
      <c r="J113" s="7">
        <v>36</v>
      </c>
      <c r="K113" s="1">
        <v>2</v>
      </c>
      <c r="L113" s="4"/>
      <c r="M113" s="4">
        <v>2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s="3" customFormat="1" ht="138" customHeight="1" x14ac:dyDescent="0.25">
      <c r="A114" s="4" t="s">
        <v>27</v>
      </c>
      <c r="B114" s="4" t="s">
        <v>352</v>
      </c>
      <c r="C114" s="4"/>
      <c r="D114" s="5" t="s">
        <v>308</v>
      </c>
      <c r="E114" s="5"/>
      <c r="F114" s="4" t="s">
        <v>233</v>
      </c>
      <c r="G114" s="4" t="s">
        <v>234</v>
      </c>
      <c r="H114" s="6" t="s">
        <v>353</v>
      </c>
      <c r="I114" s="4" t="s">
        <v>123</v>
      </c>
      <c r="J114" s="7">
        <v>40</v>
      </c>
      <c r="K114" s="1">
        <v>5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>
        <v>2</v>
      </c>
      <c r="X114" s="4">
        <v>2</v>
      </c>
      <c r="Y114" s="4"/>
      <c r="Z114" s="4"/>
      <c r="AA114" s="4"/>
      <c r="AB114" s="4">
        <v>1</v>
      </c>
      <c r="AC114" s="4"/>
    </row>
    <row r="115" spans="1:29" s="3" customFormat="1" ht="138" customHeight="1" x14ac:dyDescent="0.25">
      <c r="A115" s="4" t="s">
        <v>27</v>
      </c>
      <c r="B115" s="4" t="s">
        <v>377</v>
      </c>
      <c r="C115" s="4"/>
      <c r="D115" s="5">
        <v>911</v>
      </c>
      <c r="E115" s="5"/>
      <c r="F115" s="4" t="s">
        <v>233</v>
      </c>
      <c r="G115" s="4" t="s">
        <v>234</v>
      </c>
      <c r="H115" s="6" t="s">
        <v>378</v>
      </c>
      <c r="I115" s="4" t="s">
        <v>123</v>
      </c>
      <c r="J115" s="7">
        <v>40</v>
      </c>
      <c r="K115" s="1">
        <v>2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>
        <v>1</v>
      </c>
      <c r="X115" s="4"/>
      <c r="Y115" s="4"/>
      <c r="Z115" s="4">
        <v>1</v>
      </c>
      <c r="AA115" s="4"/>
      <c r="AB115" s="4"/>
      <c r="AC115" s="4"/>
    </row>
    <row r="116" spans="1:29" s="3" customFormat="1" ht="138" customHeight="1" x14ac:dyDescent="0.25">
      <c r="A116" s="4" t="s">
        <v>27</v>
      </c>
      <c r="B116" s="4" t="s">
        <v>310</v>
      </c>
      <c r="C116" s="4"/>
      <c r="D116" s="5">
        <v>275</v>
      </c>
      <c r="E116" s="5"/>
      <c r="F116" s="4" t="s">
        <v>233</v>
      </c>
      <c r="G116" s="4" t="s">
        <v>234</v>
      </c>
      <c r="H116" s="6" t="s">
        <v>311</v>
      </c>
      <c r="I116" s="4" t="s">
        <v>123</v>
      </c>
      <c r="J116" s="7">
        <v>40</v>
      </c>
      <c r="K116" s="1">
        <v>6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>
        <v>1</v>
      </c>
      <c r="X116" s="4"/>
      <c r="Y116" s="4">
        <v>1</v>
      </c>
      <c r="Z116" s="4">
        <v>1</v>
      </c>
      <c r="AA116" s="4"/>
      <c r="AB116" s="4">
        <v>2</v>
      </c>
      <c r="AC116" s="4">
        <v>1</v>
      </c>
    </row>
    <row r="117" spans="1:29" s="3" customFormat="1" ht="69" customHeight="1" x14ac:dyDescent="0.25">
      <c r="A117" s="4" t="s">
        <v>27</v>
      </c>
      <c r="B117" s="4" t="s">
        <v>272</v>
      </c>
      <c r="C117" s="13"/>
      <c r="D117" s="5" t="s">
        <v>189</v>
      </c>
      <c r="E117" s="5" t="s">
        <v>43</v>
      </c>
      <c r="F117" s="4" t="s">
        <v>233</v>
      </c>
      <c r="G117" s="4" t="s">
        <v>234</v>
      </c>
      <c r="H117" s="6" t="s">
        <v>273</v>
      </c>
      <c r="I117" s="4" t="s">
        <v>123</v>
      </c>
      <c r="J117" s="7">
        <v>26</v>
      </c>
      <c r="K117" s="1">
        <v>13</v>
      </c>
      <c r="L117" s="4">
        <v>1</v>
      </c>
      <c r="M117" s="4">
        <v>2</v>
      </c>
      <c r="N117" s="4"/>
      <c r="O117" s="4"/>
      <c r="P117" s="4"/>
      <c r="Q117" s="4"/>
      <c r="R117" s="4"/>
      <c r="S117" s="4"/>
      <c r="T117" s="4"/>
      <c r="U117" s="4"/>
      <c r="V117" s="4">
        <v>1</v>
      </c>
      <c r="W117" s="4">
        <v>2</v>
      </c>
      <c r="X117" s="4">
        <v>3</v>
      </c>
      <c r="Y117" s="4"/>
      <c r="Z117" s="4">
        <v>1</v>
      </c>
      <c r="AA117" s="4">
        <v>1</v>
      </c>
      <c r="AB117" s="4">
        <v>1</v>
      </c>
      <c r="AC117" s="4">
        <v>1</v>
      </c>
    </row>
    <row r="118" spans="1:29" s="3" customFormat="1" ht="69" customHeight="1" x14ac:dyDescent="0.25">
      <c r="A118" s="4" t="s">
        <v>27</v>
      </c>
      <c r="B118" s="4" t="s">
        <v>272</v>
      </c>
      <c r="C118" s="15"/>
      <c r="D118" s="5">
        <v>507</v>
      </c>
      <c r="E118" s="5"/>
      <c r="F118" s="4" t="s">
        <v>233</v>
      </c>
      <c r="G118" s="4" t="s">
        <v>234</v>
      </c>
      <c r="H118" s="6" t="s">
        <v>273</v>
      </c>
      <c r="I118" s="4" t="s">
        <v>123</v>
      </c>
      <c r="J118" s="7">
        <v>26</v>
      </c>
      <c r="K118" s="1">
        <v>15</v>
      </c>
      <c r="L118" s="4">
        <v>1</v>
      </c>
      <c r="M118" s="4">
        <v>2</v>
      </c>
      <c r="N118" s="4"/>
      <c r="O118" s="4"/>
      <c r="P118" s="4"/>
      <c r="Q118" s="4"/>
      <c r="R118" s="4"/>
      <c r="S118" s="4"/>
      <c r="T118" s="4"/>
      <c r="U118" s="4"/>
      <c r="V118" s="4">
        <v>1</v>
      </c>
      <c r="W118" s="4">
        <v>3</v>
      </c>
      <c r="X118" s="4">
        <v>2</v>
      </c>
      <c r="Y118" s="4">
        <v>2</v>
      </c>
      <c r="Z118" s="4">
        <v>1</v>
      </c>
      <c r="AA118" s="4">
        <v>1</v>
      </c>
      <c r="AB118" s="4">
        <v>1</v>
      </c>
      <c r="AC118" s="4">
        <v>1</v>
      </c>
    </row>
    <row r="119" spans="1:29" s="3" customFormat="1" ht="138" customHeight="1" x14ac:dyDescent="0.25">
      <c r="A119" s="4" t="s">
        <v>27</v>
      </c>
      <c r="B119" s="4" t="s">
        <v>285</v>
      </c>
      <c r="C119" s="4"/>
      <c r="D119" s="5">
        <v>501</v>
      </c>
      <c r="E119" s="5"/>
      <c r="F119" s="4" t="s">
        <v>233</v>
      </c>
      <c r="G119" s="4" t="s">
        <v>234</v>
      </c>
      <c r="H119" s="6" t="s">
        <v>286</v>
      </c>
      <c r="I119" s="4" t="s">
        <v>123</v>
      </c>
      <c r="J119" s="7">
        <v>30</v>
      </c>
      <c r="K119" s="1">
        <v>12</v>
      </c>
      <c r="L119" s="4">
        <v>1</v>
      </c>
      <c r="M119" s="4">
        <v>1</v>
      </c>
      <c r="N119" s="4"/>
      <c r="O119" s="4"/>
      <c r="P119" s="4"/>
      <c r="Q119" s="4"/>
      <c r="R119" s="4"/>
      <c r="S119" s="4"/>
      <c r="T119" s="4"/>
      <c r="U119" s="4"/>
      <c r="V119" s="4"/>
      <c r="W119" s="4">
        <v>3</v>
      </c>
      <c r="X119" s="4">
        <v>2</v>
      </c>
      <c r="Y119" s="4">
        <v>1</v>
      </c>
      <c r="Z119" s="4"/>
      <c r="AA119" s="4"/>
      <c r="AB119" s="4">
        <v>2</v>
      </c>
      <c r="AC119" s="4">
        <v>2</v>
      </c>
    </row>
    <row r="120" spans="1:29" s="3" customFormat="1" ht="138" customHeight="1" x14ac:dyDescent="0.25">
      <c r="A120" s="4" t="s">
        <v>116</v>
      </c>
      <c r="B120" s="4" t="s">
        <v>326</v>
      </c>
      <c r="C120" s="4"/>
      <c r="D120" s="5" t="s">
        <v>327</v>
      </c>
      <c r="E120" s="5" t="s">
        <v>328</v>
      </c>
      <c r="F120" s="4" t="s">
        <v>72</v>
      </c>
      <c r="G120" s="4" t="s">
        <v>73</v>
      </c>
      <c r="H120" s="6" t="s">
        <v>53</v>
      </c>
      <c r="I120" s="4" t="s">
        <v>123</v>
      </c>
      <c r="J120" s="7">
        <v>50</v>
      </c>
      <c r="K120" s="1">
        <v>1</v>
      </c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>
        <v>1</v>
      </c>
      <c r="AC120" s="4"/>
    </row>
    <row r="121" spans="1:29" s="3" customFormat="1" ht="138" customHeight="1" x14ac:dyDescent="0.25">
      <c r="A121" s="4" t="s">
        <v>27</v>
      </c>
      <c r="B121" s="4" t="s">
        <v>318</v>
      </c>
      <c r="C121" s="4"/>
      <c r="D121" s="5">
        <v>74</v>
      </c>
      <c r="E121" s="5" t="s">
        <v>69</v>
      </c>
      <c r="F121" s="4" t="s">
        <v>72</v>
      </c>
      <c r="G121" s="4" t="s">
        <v>73</v>
      </c>
      <c r="H121" s="6" t="s">
        <v>319</v>
      </c>
      <c r="I121" s="4" t="s">
        <v>123</v>
      </c>
      <c r="J121" s="7">
        <v>70</v>
      </c>
      <c r="K121" s="1">
        <v>6</v>
      </c>
      <c r="L121" s="4"/>
      <c r="M121" s="4">
        <v>1</v>
      </c>
      <c r="N121" s="4"/>
      <c r="O121" s="4"/>
      <c r="P121" s="4"/>
      <c r="Q121" s="4"/>
      <c r="R121" s="4"/>
      <c r="S121" s="4"/>
      <c r="T121" s="4"/>
      <c r="U121" s="4"/>
      <c r="V121" s="4">
        <v>1</v>
      </c>
      <c r="W121" s="4"/>
      <c r="X121" s="4">
        <v>2</v>
      </c>
      <c r="Y121" s="4">
        <v>1</v>
      </c>
      <c r="Z121" s="4"/>
      <c r="AA121" s="4">
        <v>1</v>
      </c>
      <c r="AB121" s="4"/>
      <c r="AC121" s="4"/>
    </row>
    <row r="122" spans="1:29" s="3" customFormat="1" ht="138" customHeight="1" x14ac:dyDescent="0.25">
      <c r="A122" s="4" t="s">
        <v>27</v>
      </c>
      <c r="B122" s="4" t="s">
        <v>320</v>
      </c>
      <c r="C122" s="4"/>
      <c r="D122" s="5" t="s">
        <v>85</v>
      </c>
      <c r="E122" s="5" t="s">
        <v>86</v>
      </c>
      <c r="F122" s="4" t="s">
        <v>72</v>
      </c>
      <c r="G122" s="4" t="s">
        <v>73</v>
      </c>
      <c r="H122" s="6" t="s">
        <v>321</v>
      </c>
      <c r="I122" s="4" t="s">
        <v>123</v>
      </c>
      <c r="J122" s="7">
        <v>60</v>
      </c>
      <c r="K122" s="1">
        <v>1</v>
      </c>
      <c r="L122" s="4">
        <v>1</v>
      </c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s="3" customFormat="1" ht="69" customHeight="1" x14ac:dyDescent="0.25">
      <c r="A123" s="4" t="s">
        <v>27</v>
      </c>
      <c r="B123" s="4" t="s">
        <v>445</v>
      </c>
      <c r="C123" s="13"/>
      <c r="D123" s="5">
        <v>100</v>
      </c>
      <c r="E123" s="5" t="s">
        <v>46</v>
      </c>
      <c r="F123" s="4" t="s">
        <v>405</v>
      </c>
      <c r="G123" s="4" t="s">
        <v>73</v>
      </c>
      <c r="H123" s="6" t="s">
        <v>53</v>
      </c>
      <c r="I123" s="4" t="s">
        <v>123</v>
      </c>
      <c r="J123" s="7">
        <v>26</v>
      </c>
      <c r="K123" s="1">
        <v>8</v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>
        <v>2</v>
      </c>
      <c r="X123" s="4">
        <v>4</v>
      </c>
      <c r="Y123" s="4">
        <v>1</v>
      </c>
      <c r="Z123" s="4">
        <v>1</v>
      </c>
      <c r="AA123" s="4"/>
      <c r="AB123" s="4"/>
      <c r="AC123" s="4"/>
    </row>
    <row r="124" spans="1:29" s="3" customFormat="1" ht="69" customHeight="1" x14ac:dyDescent="0.25">
      <c r="A124" s="4" t="s">
        <v>27</v>
      </c>
      <c r="B124" s="4" t="s">
        <v>445</v>
      </c>
      <c r="C124" s="15"/>
      <c r="D124" s="5" t="s">
        <v>357</v>
      </c>
      <c r="E124" s="5" t="s">
        <v>86</v>
      </c>
      <c r="F124" s="4" t="s">
        <v>405</v>
      </c>
      <c r="G124" s="4" t="s">
        <v>73</v>
      </c>
      <c r="H124" s="6" t="s">
        <v>53</v>
      </c>
      <c r="I124" s="4" t="s">
        <v>123</v>
      </c>
      <c r="J124" s="7">
        <v>26</v>
      </c>
      <c r="K124" s="1">
        <v>4</v>
      </c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>
        <v>1</v>
      </c>
      <c r="Y124" s="4">
        <v>2</v>
      </c>
      <c r="Z124" s="4">
        <v>1</v>
      </c>
      <c r="AA124" s="4"/>
      <c r="AB124" s="4"/>
      <c r="AC124" s="4"/>
    </row>
    <row r="125" spans="1:29" s="3" customFormat="1" ht="45.95" customHeight="1" x14ac:dyDescent="0.25">
      <c r="A125" s="4" t="s">
        <v>27</v>
      </c>
      <c r="B125" s="4" t="s">
        <v>356</v>
      </c>
      <c r="C125" s="13"/>
      <c r="D125" s="5">
        <v>100</v>
      </c>
      <c r="E125" s="5" t="s">
        <v>46</v>
      </c>
      <c r="F125" s="4" t="s">
        <v>289</v>
      </c>
      <c r="G125" s="4" t="s">
        <v>73</v>
      </c>
      <c r="H125" s="6" t="s">
        <v>53</v>
      </c>
      <c r="I125" s="4" t="s">
        <v>123</v>
      </c>
      <c r="J125" s="7">
        <v>30</v>
      </c>
      <c r="K125" s="1">
        <v>25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>
        <v>3</v>
      </c>
      <c r="X125" s="4">
        <v>7</v>
      </c>
      <c r="Y125" s="4">
        <v>6</v>
      </c>
      <c r="Z125" s="4">
        <v>4</v>
      </c>
      <c r="AA125" s="4"/>
      <c r="AB125" s="4">
        <v>3</v>
      </c>
      <c r="AC125" s="4">
        <v>2</v>
      </c>
    </row>
    <row r="126" spans="1:29" s="3" customFormat="1" ht="45.95" customHeight="1" x14ac:dyDescent="0.25">
      <c r="A126" s="4" t="s">
        <v>27</v>
      </c>
      <c r="B126" s="4" t="s">
        <v>356</v>
      </c>
      <c r="C126" s="14"/>
      <c r="D126" s="5" t="s">
        <v>357</v>
      </c>
      <c r="E126" s="5" t="s">
        <v>86</v>
      </c>
      <c r="F126" s="4" t="s">
        <v>289</v>
      </c>
      <c r="G126" s="4" t="s">
        <v>73</v>
      </c>
      <c r="H126" s="6" t="s">
        <v>53</v>
      </c>
      <c r="I126" s="4" t="s">
        <v>123</v>
      </c>
      <c r="J126" s="7">
        <v>30</v>
      </c>
      <c r="K126" s="1">
        <v>14</v>
      </c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>
        <v>3</v>
      </c>
      <c r="X126" s="4"/>
      <c r="Y126" s="4">
        <v>3</v>
      </c>
      <c r="Z126" s="4">
        <v>3</v>
      </c>
      <c r="AA126" s="4"/>
      <c r="AB126" s="4">
        <v>2</v>
      </c>
      <c r="AC126" s="4">
        <v>3</v>
      </c>
    </row>
    <row r="127" spans="1:29" s="3" customFormat="1" ht="45.95" customHeight="1" x14ac:dyDescent="0.25">
      <c r="A127" s="4" t="s">
        <v>27</v>
      </c>
      <c r="B127" s="4" t="s">
        <v>356</v>
      </c>
      <c r="C127" s="15"/>
      <c r="D127" s="5">
        <v>501</v>
      </c>
      <c r="E127" s="5"/>
      <c r="F127" s="4" t="s">
        <v>289</v>
      </c>
      <c r="G127" s="4" t="s">
        <v>73</v>
      </c>
      <c r="H127" s="6" t="s">
        <v>53</v>
      </c>
      <c r="I127" s="4" t="s">
        <v>123</v>
      </c>
      <c r="J127" s="7">
        <v>30</v>
      </c>
      <c r="K127" s="1">
        <v>24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>
        <v>3</v>
      </c>
      <c r="X127" s="4">
        <v>4</v>
      </c>
      <c r="Y127" s="4">
        <v>8</v>
      </c>
      <c r="Z127" s="4">
        <v>4</v>
      </c>
      <c r="AA127" s="4"/>
      <c r="AB127" s="4">
        <v>2</v>
      </c>
      <c r="AC127" s="4">
        <v>3</v>
      </c>
    </row>
    <row r="128" spans="1:29" s="3" customFormat="1" ht="138" customHeight="1" x14ac:dyDescent="0.25">
      <c r="A128" s="4" t="s">
        <v>27</v>
      </c>
      <c r="B128" s="4" t="s">
        <v>408</v>
      </c>
      <c r="C128" s="4"/>
      <c r="D128" s="5" t="s">
        <v>42</v>
      </c>
      <c r="E128" s="5" t="s">
        <v>43</v>
      </c>
      <c r="F128" s="4" t="s">
        <v>289</v>
      </c>
      <c r="G128" s="4" t="s">
        <v>73</v>
      </c>
      <c r="H128" s="6" t="s">
        <v>409</v>
      </c>
      <c r="I128" s="4" t="s">
        <v>123</v>
      </c>
      <c r="J128" s="7">
        <v>30</v>
      </c>
      <c r="K128" s="1">
        <v>2</v>
      </c>
      <c r="L128" s="4"/>
      <c r="M128" s="4">
        <v>1</v>
      </c>
      <c r="N128" s="4"/>
      <c r="O128" s="4"/>
      <c r="P128" s="4"/>
      <c r="Q128" s="4"/>
      <c r="R128" s="4"/>
      <c r="S128" s="4"/>
      <c r="T128" s="4"/>
      <c r="U128" s="4"/>
      <c r="V128" s="4">
        <v>1</v>
      </c>
      <c r="W128" s="4"/>
      <c r="X128" s="4"/>
      <c r="Y128" s="4"/>
      <c r="Z128" s="4"/>
      <c r="AA128" s="4"/>
      <c r="AB128" s="4"/>
      <c r="AC128" s="4"/>
    </row>
    <row r="129" spans="1:29" s="3" customFormat="1" ht="72.95" customHeight="1" x14ac:dyDescent="0.25">
      <c r="A129" s="4" t="s">
        <v>27</v>
      </c>
      <c r="B129" s="4" t="s">
        <v>411</v>
      </c>
      <c r="C129" s="4"/>
      <c r="D129" s="5">
        <v>100</v>
      </c>
      <c r="E129" s="5" t="s">
        <v>46</v>
      </c>
      <c r="F129" s="4" t="s">
        <v>405</v>
      </c>
      <c r="G129" s="4" t="s">
        <v>73</v>
      </c>
      <c r="H129" s="6" t="s">
        <v>384</v>
      </c>
      <c r="I129" s="4" t="s">
        <v>123</v>
      </c>
      <c r="J129" s="7">
        <v>26</v>
      </c>
      <c r="K129" s="1">
        <v>1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>
        <v>1</v>
      </c>
      <c r="AB129" s="4"/>
      <c r="AC129" s="4"/>
    </row>
    <row r="130" spans="1:29" s="3" customFormat="1" ht="45.95" customHeight="1" x14ac:dyDescent="0.25">
      <c r="A130" s="4" t="s">
        <v>27</v>
      </c>
      <c r="B130" s="4" t="s">
        <v>440</v>
      </c>
      <c r="C130" s="13"/>
      <c r="D130" s="5" t="s">
        <v>229</v>
      </c>
      <c r="E130" s="5" t="s">
        <v>230</v>
      </c>
      <c r="F130" s="4" t="s">
        <v>405</v>
      </c>
      <c r="G130" s="4" t="s">
        <v>73</v>
      </c>
      <c r="H130" s="6" t="s">
        <v>384</v>
      </c>
      <c r="I130" s="4" t="s">
        <v>123</v>
      </c>
      <c r="J130" s="7">
        <v>26</v>
      </c>
      <c r="K130" s="1">
        <v>2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>
        <v>2</v>
      </c>
    </row>
    <row r="131" spans="1:29" s="3" customFormat="1" ht="45.95" customHeight="1" x14ac:dyDescent="0.25">
      <c r="A131" s="4" t="s">
        <v>27</v>
      </c>
      <c r="B131" s="4" t="s">
        <v>440</v>
      </c>
      <c r="C131" s="14"/>
      <c r="D131" s="5" t="s">
        <v>189</v>
      </c>
      <c r="E131" s="5" t="s">
        <v>43</v>
      </c>
      <c r="F131" s="4" t="s">
        <v>405</v>
      </c>
      <c r="G131" s="4" t="s">
        <v>73</v>
      </c>
      <c r="H131" s="6" t="s">
        <v>384</v>
      </c>
      <c r="I131" s="4" t="s">
        <v>123</v>
      </c>
      <c r="J131" s="7">
        <v>26</v>
      </c>
      <c r="K131" s="1">
        <v>3</v>
      </c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>
        <v>1</v>
      </c>
      <c r="Y131" s="4"/>
      <c r="Z131" s="4"/>
      <c r="AA131" s="4"/>
      <c r="AB131" s="4"/>
      <c r="AC131" s="4">
        <v>2</v>
      </c>
    </row>
    <row r="132" spans="1:29" s="3" customFormat="1" ht="45.95" customHeight="1" x14ac:dyDescent="0.25">
      <c r="A132" s="4" t="s">
        <v>27</v>
      </c>
      <c r="B132" s="4" t="s">
        <v>440</v>
      </c>
      <c r="C132" s="15"/>
      <c r="D132" s="5">
        <v>507</v>
      </c>
      <c r="E132" s="5"/>
      <c r="F132" s="4" t="s">
        <v>405</v>
      </c>
      <c r="G132" s="4" t="s">
        <v>73</v>
      </c>
      <c r="H132" s="6" t="s">
        <v>384</v>
      </c>
      <c r="I132" s="4" t="s">
        <v>123</v>
      </c>
      <c r="J132" s="7">
        <v>26</v>
      </c>
      <c r="K132" s="1">
        <v>2</v>
      </c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>
        <v>1</v>
      </c>
      <c r="X132" s="4"/>
      <c r="Y132" s="4"/>
      <c r="Z132" s="4"/>
      <c r="AA132" s="4"/>
      <c r="AB132" s="4"/>
      <c r="AC132" s="4">
        <v>1</v>
      </c>
    </row>
    <row r="133" spans="1:29" s="3" customFormat="1" ht="138" customHeight="1" x14ac:dyDescent="0.25">
      <c r="A133" s="4" t="s">
        <v>27</v>
      </c>
      <c r="B133" s="4" t="s">
        <v>451</v>
      </c>
      <c r="C133" s="4"/>
      <c r="D133" s="5">
        <v>501</v>
      </c>
      <c r="E133" s="5"/>
      <c r="F133" s="4" t="s">
        <v>405</v>
      </c>
      <c r="G133" s="4" t="s">
        <v>73</v>
      </c>
      <c r="H133" s="6" t="s">
        <v>452</v>
      </c>
      <c r="I133" s="4" t="s">
        <v>123</v>
      </c>
      <c r="J133" s="7">
        <v>30</v>
      </c>
      <c r="K133" s="1">
        <v>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>
        <v>1</v>
      </c>
      <c r="X133" s="4"/>
      <c r="Y133" s="4">
        <v>1</v>
      </c>
      <c r="Z133" s="4">
        <v>1</v>
      </c>
      <c r="AA133" s="4"/>
      <c r="AB133" s="4">
        <v>3</v>
      </c>
      <c r="AC133" s="4"/>
    </row>
    <row r="134" spans="1:29" s="3" customFormat="1" ht="69" customHeight="1" x14ac:dyDescent="0.25">
      <c r="A134" s="4" t="s">
        <v>27</v>
      </c>
      <c r="B134" s="4" t="s">
        <v>414</v>
      </c>
      <c r="C134" s="13"/>
      <c r="D134" s="5">
        <v>900</v>
      </c>
      <c r="E134" s="5"/>
      <c r="F134" s="4" t="s">
        <v>289</v>
      </c>
      <c r="G134" s="4" t="s">
        <v>73</v>
      </c>
      <c r="H134" s="6" t="s">
        <v>415</v>
      </c>
      <c r="I134" s="4" t="s">
        <v>123</v>
      </c>
      <c r="J134" s="7">
        <v>30</v>
      </c>
      <c r="K134" s="1">
        <v>3</v>
      </c>
      <c r="L134" s="4">
        <v>1</v>
      </c>
      <c r="M134" s="4"/>
      <c r="N134" s="4"/>
      <c r="O134" s="4"/>
      <c r="P134" s="4"/>
      <c r="Q134" s="4"/>
      <c r="R134" s="4"/>
      <c r="S134" s="4"/>
      <c r="T134" s="4"/>
      <c r="U134" s="4"/>
      <c r="V134" s="4">
        <v>2</v>
      </c>
      <c r="W134" s="4"/>
      <c r="X134" s="4"/>
      <c r="Y134" s="4"/>
      <c r="Z134" s="4"/>
      <c r="AA134" s="4"/>
      <c r="AB134" s="4"/>
      <c r="AC134" s="4"/>
    </row>
    <row r="135" spans="1:29" s="3" customFormat="1" ht="69" customHeight="1" x14ac:dyDescent="0.25">
      <c r="A135" s="4" t="s">
        <v>27</v>
      </c>
      <c r="B135" s="4" t="s">
        <v>414</v>
      </c>
      <c r="C135" s="15"/>
      <c r="D135" s="5">
        <v>901</v>
      </c>
      <c r="E135" s="5"/>
      <c r="F135" s="4" t="s">
        <v>289</v>
      </c>
      <c r="G135" s="4" t="s">
        <v>73</v>
      </c>
      <c r="H135" s="6" t="s">
        <v>415</v>
      </c>
      <c r="I135" s="4" t="s">
        <v>123</v>
      </c>
      <c r="J135" s="7">
        <v>30</v>
      </c>
      <c r="K135" s="1">
        <v>1</v>
      </c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>
        <v>1</v>
      </c>
      <c r="W135" s="4"/>
      <c r="X135" s="4"/>
      <c r="Y135" s="4"/>
      <c r="Z135" s="4"/>
      <c r="AA135" s="4"/>
      <c r="AB135" s="4"/>
      <c r="AC135" s="4"/>
    </row>
    <row r="136" spans="1:29" s="3" customFormat="1" ht="138" customHeight="1" x14ac:dyDescent="0.25">
      <c r="A136" s="4" t="s">
        <v>27</v>
      </c>
      <c r="B136" s="4" t="s">
        <v>418</v>
      </c>
      <c r="C136" s="4"/>
      <c r="D136" s="5">
        <v>636</v>
      </c>
      <c r="E136" s="5"/>
      <c r="F136" s="4" t="s">
        <v>289</v>
      </c>
      <c r="G136" s="4" t="s">
        <v>73</v>
      </c>
      <c r="H136" s="6" t="s">
        <v>419</v>
      </c>
      <c r="I136" s="4" t="s">
        <v>123</v>
      </c>
      <c r="J136" s="7">
        <v>26</v>
      </c>
      <c r="K136" s="1">
        <v>6</v>
      </c>
      <c r="L136" s="4"/>
      <c r="M136" s="4">
        <v>2</v>
      </c>
      <c r="N136" s="4"/>
      <c r="O136" s="4"/>
      <c r="P136" s="4"/>
      <c r="Q136" s="4"/>
      <c r="R136" s="4"/>
      <c r="S136" s="4"/>
      <c r="T136" s="4"/>
      <c r="U136" s="4"/>
      <c r="V136" s="4">
        <v>2</v>
      </c>
      <c r="W136" s="4"/>
      <c r="X136" s="4"/>
      <c r="Y136" s="4"/>
      <c r="Z136" s="4"/>
      <c r="AA136" s="4">
        <v>2</v>
      </c>
      <c r="AB136" s="4"/>
      <c r="AC136" s="4"/>
    </row>
    <row r="137" spans="1:29" s="3" customFormat="1" ht="65.25" customHeight="1" x14ac:dyDescent="0.25">
      <c r="A137" s="4" t="s">
        <v>27</v>
      </c>
      <c r="B137" s="4" t="s">
        <v>454</v>
      </c>
      <c r="C137" s="13"/>
      <c r="D137" s="5">
        <v>636</v>
      </c>
      <c r="E137" s="5"/>
      <c r="F137" s="4" t="s">
        <v>405</v>
      </c>
      <c r="G137" s="4" t="s">
        <v>73</v>
      </c>
      <c r="H137" s="6" t="s">
        <v>455</v>
      </c>
      <c r="I137" s="4" t="s">
        <v>123</v>
      </c>
      <c r="J137" s="7">
        <v>30</v>
      </c>
      <c r="K137" s="1">
        <v>1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>
        <v>1</v>
      </c>
      <c r="X137" s="4"/>
      <c r="Y137" s="4"/>
      <c r="Z137" s="4"/>
      <c r="AA137" s="4"/>
      <c r="AB137" s="4"/>
      <c r="AC137" s="4"/>
    </row>
    <row r="138" spans="1:29" s="3" customFormat="1" ht="65.25" customHeight="1" x14ac:dyDescent="0.25">
      <c r="A138" s="4" t="s">
        <v>27</v>
      </c>
      <c r="B138" s="4" t="s">
        <v>454</v>
      </c>
      <c r="C138" s="15"/>
      <c r="D138" s="5">
        <v>907</v>
      </c>
      <c r="E138" s="5"/>
      <c r="F138" s="4" t="s">
        <v>405</v>
      </c>
      <c r="G138" s="4" t="s">
        <v>73</v>
      </c>
      <c r="H138" s="6" t="s">
        <v>455</v>
      </c>
      <c r="I138" s="4" t="s">
        <v>123</v>
      </c>
      <c r="J138" s="7">
        <v>30</v>
      </c>
      <c r="K138" s="1">
        <v>6</v>
      </c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>
        <v>2</v>
      </c>
      <c r="X138" s="4">
        <v>2</v>
      </c>
      <c r="Y138" s="4">
        <v>1</v>
      </c>
      <c r="Z138" s="4"/>
      <c r="AA138" s="4"/>
      <c r="AB138" s="4">
        <v>1</v>
      </c>
      <c r="AC138" s="4"/>
    </row>
    <row r="139" spans="1:29" s="3" customFormat="1" ht="138" customHeight="1" x14ac:dyDescent="0.25">
      <c r="A139" s="4" t="s">
        <v>27</v>
      </c>
      <c r="B139" s="4" t="s">
        <v>422</v>
      </c>
      <c r="C139" s="4"/>
      <c r="D139" s="5">
        <v>501</v>
      </c>
      <c r="E139" s="5"/>
      <c r="F139" s="4" t="s">
        <v>289</v>
      </c>
      <c r="G139" s="4" t="s">
        <v>73</v>
      </c>
      <c r="H139" s="6" t="s">
        <v>423</v>
      </c>
      <c r="I139" s="4" t="s">
        <v>123</v>
      </c>
      <c r="J139" s="7">
        <v>26</v>
      </c>
      <c r="K139" s="1">
        <v>3</v>
      </c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>
        <v>2</v>
      </c>
      <c r="W139" s="4"/>
      <c r="X139" s="4"/>
      <c r="Y139" s="4"/>
      <c r="Z139" s="4"/>
      <c r="AA139" s="4">
        <v>1</v>
      </c>
      <c r="AB139" s="4"/>
      <c r="AC139" s="4"/>
    </row>
    <row r="140" spans="1:29" s="3" customFormat="1" ht="19.7" customHeight="1" x14ac:dyDescent="0.25">
      <c r="A140" s="4" t="s">
        <v>27</v>
      </c>
      <c r="B140" s="4" t="s">
        <v>424</v>
      </c>
      <c r="C140" s="13"/>
      <c r="D140" s="5" t="s">
        <v>374</v>
      </c>
      <c r="E140" s="5" t="s">
        <v>92</v>
      </c>
      <c r="F140" s="4" t="s">
        <v>405</v>
      </c>
      <c r="G140" s="4" t="s">
        <v>73</v>
      </c>
      <c r="H140" s="6" t="s">
        <v>53</v>
      </c>
      <c r="I140" s="4" t="s">
        <v>123</v>
      </c>
      <c r="J140" s="7">
        <v>20</v>
      </c>
      <c r="K140" s="1">
        <v>1</v>
      </c>
      <c r="L140" s="4"/>
      <c r="M140" s="4">
        <v>1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s="3" customFormat="1" ht="19.7" customHeight="1" x14ac:dyDescent="0.25">
      <c r="A141" s="4" t="s">
        <v>27</v>
      </c>
      <c r="B141" s="4" t="s">
        <v>424</v>
      </c>
      <c r="C141" s="14"/>
      <c r="D141" s="5">
        <v>100</v>
      </c>
      <c r="E141" s="5" t="s">
        <v>46</v>
      </c>
      <c r="F141" s="4" t="s">
        <v>405</v>
      </c>
      <c r="G141" s="4" t="s">
        <v>73</v>
      </c>
      <c r="H141" s="6" t="s">
        <v>53</v>
      </c>
      <c r="I141" s="4" t="s">
        <v>123</v>
      </c>
      <c r="J141" s="7">
        <v>20</v>
      </c>
      <c r="K141" s="1">
        <v>5</v>
      </c>
      <c r="L141" s="4">
        <v>2</v>
      </c>
      <c r="M141" s="4">
        <v>1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>
        <v>2</v>
      </c>
      <c r="AB141" s="4"/>
      <c r="AC141" s="4"/>
    </row>
    <row r="142" spans="1:29" s="3" customFormat="1" ht="19.7" customHeight="1" x14ac:dyDescent="0.25">
      <c r="A142" s="4" t="s">
        <v>27</v>
      </c>
      <c r="B142" s="4" t="s">
        <v>424</v>
      </c>
      <c r="C142" s="14"/>
      <c r="D142" s="5" t="s">
        <v>42</v>
      </c>
      <c r="E142" s="5" t="s">
        <v>43</v>
      </c>
      <c r="F142" s="4" t="s">
        <v>405</v>
      </c>
      <c r="G142" s="4" t="s">
        <v>73</v>
      </c>
      <c r="H142" s="6" t="s">
        <v>53</v>
      </c>
      <c r="I142" s="4" t="s">
        <v>123</v>
      </c>
      <c r="J142" s="7">
        <v>20</v>
      </c>
      <c r="K142" s="1">
        <v>6</v>
      </c>
      <c r="L142" s="4">
        <v>2</v>
      </c>
      <c r="M142" s="4">
        <v>2</v>
      </c>
      <c r="N142" s="4"/>
      <c r="O142" s="4"/>
      <c r="P142" s="4"/>
      <c r="Q142" s="4"/>
      <c r="R142" s="4"/>
      <c r="S142" s="4"/>
      <c r="T142" s="4"/>
      <c r="U142" s="4"/>
      <c r="V142" s="4">
        <v>1</v>
      </c>
      <c r="W142" s="4"/>
      <c r="X142" s="4"/>
      <c r="Y142" s="4"/>
      <c r="Z142" s="4"/>
      <c r="AA142" s="4">
        <v>1</v>
      </c>
      <c r="AB142" s="4"/>
      <c r="AC142" s="4"/>
    </row>
    <row r="143" spans="1:29" s="3" customFormat="1" ht="19.7" customHeight="1" x14ac:dyDescent="0.25">
      <c r="A143" s="4" t="s">
        <v>27</v>
      </c>
      <c r="B143" s="4" t="s">
        <v>424</v>
      </c>
      <c r="C143" s="14"/>
      <c r="D143" s="5" t="s">
        <v>267</v>
      </c>
      <c r="E143" s="5" t="s">
        <v>210</v>
      </c>
      <c r="F143" s="4" t="s">
        <v>405</v>
      </c>
      <c r="G143" s="4" t="s">
        <v>73</v>
      </c>
      <c r="H143" s="6" t="s">
        <v>53</v>
      </c>
      <c r="I143" s="4" t="s">
        <v>123</v>
      </c>
      <c r="J143" s="7">
        <v>20</v>
      </c>
      <c r="K143" s="1">
        <v>2</v>
      </c>
      <c r="L143" s="4"/>
      <c r="M143" s="4">
        <v>1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>
        <v>1</v>
      </c>
      <c r="AB143" s="4"/>
      <c r="AC143" s="4"/>
    </row>
    <row r="144" spans="1:29" s="3" customFormat="1" ht="19.7" customHeight="1" x14ac:dyDescent="0.25">
      <c r="A144" s="4" t="s">
        <v>27</v>
      </c>
      <c r="B144" s="4" t="s">
        <v>424</v>
      </c>
      <c r="C144" s="14"/>
      <c r="D144" s="5" t="s">
        <v>205</v>
      </c>
      <c r="E144" s="5" t="s">
        <v>206</v>
      </c>
      <c r="F144" s="4" t="s">
        <v>405</v>
      </c>
      <c r="G144" s="4" t="s">
        <v>73</v>
      </c>
      <c r="H144" s="6" t="s">
        <v>53</v>
      </c>
      <c r="I144" s="4" t="s">
        <v>123</v>
      </c>
      <c r="J144" s="7">
        <v>20</v>
      </c>
      <c r="K144" s="1">
        <v>5</v>
      </c>
      <c r="L144" s="4">
        <v>2</v>
      </c>
      <c r="M144" s="4">
        <v>1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>
        <v>2</v>
      </c>
      <c r="AB144" s="4"/>
      <c r="AC144" s="4"/>
    </row>
    <row r="145" spans="1:29" s="3" customFormat="1" ht="19.7" customHeight="1" x14ac:dyDescent="0.25">
      <c r="A145" s="4" t="s">
        <v>27</v>
      </c>
      <c r="B145" s="4" t="s">
        <v>424</v>
      </c>
      <c r="C145" s="14"/>
      <c r="D145" s="5" t="s">
        <v>277</v>
      </c>
      <c r="E145" s="5" t="s">
        <v>112</v>
      </c>
      <c r="F145" s="4" t="s">
        <v>405</v>
      </c>
      <c r="G145" s="4" t="s">
        <v>73</v>
      </c>
      <c r="H145" s="6" t="s">
        <v>53</v>
      </c>
      <c r="I145" s="4" t="s">
        <v>123</v>
      </c>
      <c r="J145" s="7">
        <v>20</v>
      </c>
      <c r="K145" s="1">
        <v>10</v>
      </c>
      <c r="L145" s="4">
        <v>2</v>
      </c>
      <c r="M145" s="4">
        <v>2</v>
      </c>
      <c r="N145" s="4"/>
      <c r="O145" s="4"/>
      <c r="P145" s="4"/>
      <c r="Q145" s="4"/>
      <c r="R145" s="4"/>
      <c r="S145" s="4"/>
      <c r="T145" s="4"/>
      <c r="U145" s="4"/>
      <c r="V145" s="4">
        <v>3</v>
      </c>
      <c r="W145" s="4"/>
      <c r="X145" s="4"/>
      <c r="Y145" s="4"/>
      <c r="Z145" s="4"/>
      <c r="AA145" s="4">
        <v>3</v>
      </c>
      <c r="AB145" s="4"/>
      <c r="AC145" s="4"/>
    </row>
    <row r="146" spans="1:29" s="3" customFormat="1" ht="19.7" customHeight="1" x14ac:dyDescent="0.25">
      <c r="A146" s="4" t="s">
        <v>27</v>
      </c>
      <c r="B146" s="4" t="s">
        <v>424</v>
      </c>
      <c r="C146" s="15"/>
      <c r="D146" s="5">
        <v>501</v>
      </c>
      <c r="E146" s="5"/>
      <c r="F146" s="4" t="s">
        <v>405</v>
      </c>
      <c r="G146" s="4" t="s">
        <v>73</v>
      </c>
      <c r="H146" s="6" t="s">
        <v>53</v>
      </c>
      <c r="I146" s="4" t="s">
        <v>123</v>
      </c>
      <c r="J146" s="7">
        <v>20</v>
      </c>
      <c r="K146" s="1">
        <v>4</v>
      </c>
      <c r="L146" s="4">
        <v>1</v>
      </c>
      <c r="M146" s="4">
        <v>1</v>
      </c>
      <c r="N146" s="4"/>
      <c r="O146" s="4"/>
      <c r="P146" s="4"/>
      <c r="Q146" s="4"/>
      <c r="R146" s="4"/>
      <c r="S146" s="4"/>
      <c r="T146" s="4"/>
      <c r="U146" s="4"/>
      <c r="V146" s="4">
        <v>2</v>
      </c>
      <c r="W146" s="4"/>
      <c r="X146" s="4"/>
      <c r="Y146" s="4"/>
      <c r="Z146" s="4"/>
      <c r="AA146" s="4"/>
      <c r="AB146" s="4"/>
      <c r="AC146" s="4"/>
    </row>
    <row r="147" spans="1:29" s="3" customFormat="1" ht="138" customHeight="1" x14ac:dyDescent="0.25">
      <c r="A147" s="4" t="s">
        <v>27</v>
      </c>
      <c r="B147" s="4" t="s">
        <v>425</v>
      </c>
      <c r="C147" s="4"/>
      <c r="D147" s="5">
        <v>100</v>
      </c>
      <c r="E147" s="5" t="s">
        <v>46</v>
      </c>
      <c r="F147" s="4" t="s">
        <v>80</v>
      </c>
      <c r="G147" s="4" t="s">
        <v>73</v>
      </c>
      <c r="H147" s="6" t="s">
        <v>53</v>
      </c>
      <c r="I147" s="4" t="s">
        <v>123</v>
      </c>
      <c r="J147" s="7">
        <v>40</v>
      </c>
      <c r="K147" s="1">
        <v>7</v>
      </c>
      <c r="L147" s="4">
        <v>1</v>
      </c>
      <c r="M147" s="4">
        <v>2</v>
      </c>
      <c r="N147" s="4"/>
      <c r="O147" s="4"/>
      <c r="P147" s="4"/>
      <c r="Q147" s="4"/>
      <c r="R147" s="4"/>
      <c r="S147" s="4"/>
      <c r="T147" s="4"/>
      <c r="U147" s="4"/>
      <c r="V147" s="4">
        <v>2</v>
      </c>
      <c r="W147" s="4"/>
      <c r="X147" s="4"/>
      <c r="Y147" s="4"/>
      <c r="Z147" s="4"/>
      <c r="AA147" s="4">
        <v>2</v>
      </c>
      <c r="AB147" s="4"/>
      <c r="AC147" s="4"/>
    </row>
    <row r="148" spans="1:29" s="3" customFormat="1" ht="138" customHeight="1" x14ac:dyDescent="0.25">
      <c r="A148" s="4" t="s">
        <v>27</v>
      </c>
      <c r="B148" s="4" t="s">
        <v>447</v>
      </c>
      <c r="C148" s="4"/>
      <c r="D148" s="5">
        <v>100</v>
      </c>
      <c r="E148" s="5" t="s">
        <v>46</v>
      </c>
      <c r="F148" s="4" t="s">
        <v>289</v>
      </c>
      <c r="G148" s="4" t="s">
        <v>73</v>
      </c>
      <c r="H148" s="6" t="s">
        <v>448</v>
      </c>
      <c r="I148" s="4" t="s">
        <v>123</v>
      </c>
      <c r="J148" s="7">
        <v>26</v>
      </c>
      <c r="K148" s="1">
        <v>5</v>
      </c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>
        <v>3</v>
      </c>
      <c r="X148" s="4">
        <v>2</v>
      </c>
      <c r="Y148" s="4"/>
      <c r="Z148" s="4"/>
      <c r="AA148" s="4"/>
      <c r="AB148" s="4"/>
      <c r="AC148" s="4"/>
    </row>
    <row r="149" spans="1:29" s="3" customFormat="1" ht="45.95" customHeight="1" x14ac:dyDescent="0.25">
      <c r="A149" s="4" t="s">
        <v>27</v>
      </c>
      <c r="B149" s="4" t="s">
        <v>301</v>
      </c>
      <c r="C149" s="13"/>
      <c r="D149" s="5">
        <v>74</v>
      </c>
      <c r="E149" s="5" t="s">
        <v>69</v>
      </c>
      <c r="F149" s="4" t="s">
        <v>289</v>
      </c>
      <c r="G149" s="4" t="s">
        <v>73</v>
      </c>
      <c r="H149" s="6" t="s">
        <v>302</v>
      </c>
      <c r="I149" s="4" t="s">
        <v>123</v>
      </c>
      <c r="J149" s="7">
        <v>26</v>
      </c>
      <c r="K149" s="1">
        <v>3</v>
      </c>
      <c r="L149" s="4">
        <v>1</v>
      </c>
      <c r="M149" s="4">
        <v>1</v>
      </c>
      <c r="N149" s="4"/>
      <c r="O149" s="4"/>
      <c r="P149" s="4"/>
      <c r="Q149" s="4"/>
      <c r="R149" s="4"/>
      <c r="S149" s="4"/>
      <c r="T149" s="4"/>
      <c r="U149" s="4"/>
      <c r="V149" s="4">
        <v>1</v>
      </c>
      <c r="W149" s="4"/>
      <c r="X149" s="4"/>
      <c r="Y149" s="4"/>
      <c r="Z149" s="4"/>
      <c r="AA149" s="4"/>
      <c r="AB149" s="4"/>
      <c r="AC149" s="4"/>
    </row>
    <row r="150" spans="1:29" s="3" customFormat="1" ht="45.95" customHeight="1" x14ac:dyDescent="0.25">
      <c r="A150" s="4" t="s">
        <v>27</v>
      </c>
      <c r="B150" s="4" t="s">
        <v>301</v>
      </c>
      <c r="C150" s="14"/>
      <c r="D150" s="5" t="s">
        <v>144</v>
      </c>
      <c r="E150" s="5" t="s">
        <v>145</v>
      </c>
      <c r="F150" s="4" t="s">
        <v>289</v>
      </c>
      <c r="G150" s="4" t="s">
        <v>73</v>
      </c>
      <c r="H150" s="6" t="s">
        <v>302</v>
      </c>
      <c r="I150" s="4" t="s">
        <v>123</v>
      </c>
      <c r="J150" s="7">
        <v>26</v>
      </c>
      <c r="K150" s="1">
        <v>9</v>
      </c>
      <c r="L150" s="4">
        <v>1</v>
      </c>
      <c r="M150" s="4">
        <v>3</v>
      </c>
      <c r="N150" s="4"/>
      <c r="O150" s="4"/>
      <c r="P150" s="4"/>
      <c r="Q150" s="4"/>
      <c r="R150" s="4"/>
      <c r="S150" s="4"/>
      <c r="T150" s="4"/>
      <c r="U150" s="4"/>
      <c r="V150" s="4">
        <v>3</v>
      </c>
      <c r="W150" s="4">
        <v>1</v>
      </c>
      <c r="X150" s="4"/>
      <c r="Y150" s="4"/>
      <c r="Z150" s="4"/>
      <c r="AA150" s="4">
        <v>1</v>
      </c>
      <c r="AB150" s="4"/>
      <c r="AC150" s="4"/>
    </row>
    <row r="151" spans="1:29" s="3" customFormat="1" ht="45.95" customHeight="1" x14ac:dyDescent="0.25">
      <c r="A151" s="4" t="s">
        <v>27</v>
      </c>
      <c r="B151" s="4" t="s">
        <v>301</v>
      </c>
      <c r="C151" s="15"/>
      <c r="D151" s="5" t="s">
        <v>303</v>
      </c>
      <c r="E151" s="5" t="s">
        <v>112</v>
      </c>
      <c r="F151" s="4" t="s">
        <v>289</v>
      </c>
      <c r="G151" s="4" t="s">
        <v>73</v>
      </c>
      <c r="H151" s="6" t="s">
        <v>302</v>
      </c>
      <c r="I151" s="4" t="s">
        <v>123</v>
      </c>
      <c r="J151" s="7">
        <v>26</v>
      </c>
      <c r="K151" s="1">
        <v>8</v>
      </c>
      <c r="L151" s="4">
        <v>1</v>
      </c>
      <c r="M151" s="4">
        <v>3</v>
      </c>
      <c r="N151" s="4"/>
      <c r="O151" s="4"/>
      <c r="P151" s="4"/>
      <c r="Q151" s="4"/>
      <c r="R151" s="4"/>
      <c r="S151" s="4"/>
      <c r="T151" s="4"/>
      <c r="U151" s="4"/>
      <c r="V151" s="4">
        <v>2</v>
      </c>
      <c r="W151" s="4">
        <v>1</v>
      </c>
      <c r="X151" s="4"/>
      <c r="Y151" s="4"/>
      <c r="Z151" s="4"/>
      <c r="AA151" s="4">
        <v>1</v>
      </c>
      <c r="AB151" s="4"/>
      <c r="AC151" s="4"/>
    </row>
    <row r="152" spans="1:29" s="3" customFormat="1" ht="69" customHeight="1" x14ac:dyDescent="0.25">
      <c r="A152" s="4" t="s">
        <v>27</v>
      </c>
      <c r="B152" s="4" t="s">
        <v>426</v>
      </c>
      <c r="C152" s="13"/>
      <c r="D152" s="5">
        <v>74</v>
      </c>
      <c r="E152" s="5" t="s">
        <v>69</v>
      </c>
      <c r="F152" s="4" t="s">
        <v>289</v>
      </c>
      <c r="G152" s="4" t="s">
        <v>73</v>
      </c>
      <c r="H152" s="6" t="s">
        <v>325</v>
      </c>
      <c r="I152" s="4" t="s">
        <v>123</v>
      </c>
      <c r="J152" s="7">
        <v>36</v>
      </c>
      <c r="K152" s="1">
        <v>4</v>
      </c>
      <c r="L152" s="4"/>
      <c r="M152" s="4">
        <v>2</v>
      </c>
      <c r="N152" s="4"/>
      <c r="O152" s="4"/>
      <c r="P152" s="4"/>
      <c r="Q152" s="4"/>
      <c r="R152" s="4"/>
      <c r="S152" s="4"/>
      <c r="T152" s="4"/>
      <c r="U152" s="4"/>
      <c r="V152" s="4">
        <v>1</v>
      </c>
      <c r="W152" s="4"/>
      <c r="X152" s="4"/>
      <c r="Y152" s="4"/>
      <c r="Z152" s="4"/>
      <c r="AA152" s="4">
        <v>1</v>
      </c>
      <c r="AB152" s="4"/>
      <c r="AC152" s="4"/>
    </row>
    <row r="153" spans="1:29" s="3" customFormat="1" ht="69" customHeight="1" x14ac:dyDescent="0.25">
      <c r="A153" s="4" t="s">
        <v>27</v>
      </c>
      <c r="B153" s="4" t="s">
        <v>426</v>
      </c>
      <c r="C153" s="15"/>
      <c r="D153" s="5" t="s">
        <v>42</v>
      </c>
      <c r="E153" s="5" t="s">
        <v>43</v>
      </c>
      <c r="F153" s="4" t="s">
        <v>289</v>
      </c>
      <c r="G153" s="4" t="s">
        <v>73</v>
      </c>
      <c r="H153" s="6" t="s">
        <v>325</v>
      </c>
      <c r="I153" s="4" t="s">
        <v>123</v>
      </c>
      <c r="J153" s="7">
        <v>36</v>
      </c>
      <c r="K153" s="1">
        <v>3</v>
      </c>
      <c r="L153" s="4">
        <v>1</v>
      </c>
      <c r="M153" s="4">
        <v>1</v>
      </c>
      <c r="N153" s="4"/>
      <c r="O153" s="4"/>
      <c r="P153" s="4"/>
      <c r="Q153" s="4"/>
      <c r="R153" s="4"/>
      <c r="S153" s="4"/>
      <c r="T153" s="4"/>
      <c r="U153" s="4"/>
      <c r="V153" s="4">
        <v>1</v>
      </c>
      <c r="W153" s="4"/>
      <c r="X153" s="4"/>
      <c r="Y153" s="4"/>
      <c r="Z153" s="4"/>
      <c r="AA153" s="4"/>
      <c r="AB153" s="4"/>
      <c r="AC153" s="4"/>
    </row>
    <row r="154" spans="1:29" s="3" customFormat="1" ht="138" customHeight="1" x14ac:dyDescent="0.25">
      <c r="A154" s="4" t="s">
        <v>27</v>
      </c>
      <c r="B154" s="4" t="s">
        <v>427</v>
      </c>
      <c r="C154" s="4"/>
      <c r="D154" s="5">
        <v>501</v>
      </c>
      <c r="E154" s="5"/>
      <c r="F154" s="4" t="s">
        <v>289</v>
      </c>
      <c r="G154" s="4" t="s">
        <v>73</v>
      </c>
      <c r="H154" s="6" t="s">
        <v>286</v>
      </c>
      <c r="I154" s="4" t="s">
        <v>123</v>
      </c>
      <c r="J154" s="7">
        <v>26</v>
      </c>
      <c r="K154" s="1">
        <v>1</v>
      </c>
      <c r="L154" s="4">
        <v>1</v>
      </c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s="3" customFormat="1" ht="69" customHeight="1" x14ac:dyDescent="0.25">
      <c r="A155" s="4" t="s">
        <v>27</v>
      </c>
      <c r="B155" s="4" t="s">
        <v>458</v>
      </c>
      <c r="C155" s="13"/>
      <c r="D155" s="5" t="s">
        <v>267</v>
      </c>
      <c r="E155" s="5" t="s">
        <v>210</v>
      </c>
      <c r="F155" s="4" t="s">
        <v>289</v>
      </c>
      <c r="G155" s="4" t="s">
        <v>73</v>
      </c>
      <c r="H155" s="6" t="s">
        <v>459</v>
      </c>
      <c r="I155" s="4" t="s">
        <v>123</v>
      </c>
      <c r="J155" s="7">
        <v>30</v>
      </c>
      <c r="K155" s="1">
        <v>3</v>
      </c>
      <c r="L155" s="4">
        <v>1</v>
      </c>
      <c r="M155" s="4">
        <v>2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s="3" customFormat="1" ht="69" customHeight="1" x14ac:dyDescent="0.25">
      <c r="A156" s="4" t="s">
        <v>27</v>
      </c>
      <c r="B156" s="4" t="s">
        <v>458</v>
      </c>
      <c r="C156" s="15"/>
      <c r="D156" s="5" t="s">
        <v>144</v>
      </c>
      <c r="E156" s="5" t="s">
        <v>145</v>
      </c>
      <c r="F156" s="4" t="s">
        <v>289</v>
      </c>
      <c r="G156" s="4" t="s">
        <v>73</v>
      </c>
      <c r="H156" s="6" t="s">
        <v>459</v>
      </c>
      <c r="I156" s="4" t="s">
        <v>123</v>
      </c>
      <c r="J156" s="7">
        <v>30</v>
      </c>
      <c r="K156" s="1">
        <v>5</v>
      </c>
      <c r="L156" s="4">
        <v>1</v>
      </c>
      <c r="M156" s="4">
        <v>1</v>
      </c>
      <c r="N156" s="4"/>
      <c r="O156" s="4"/>
      <c r="P156" s="4"/>
      <c r="Q156" s="4"/>
      <c r="R156" s="4"/>
      <c r="S156" s="4"/>
      <c r="T156" s="4"/>
      <c r="U156" s="4"/>
      <c r="V156" s="4"/>
      <c r="W156" s="4">
        <v>1</v>
      </c>
      <c r="X156" s="4">
        <v>1</v>
      </c>
      <c r="Y156" s="4"/>
      <c r="Z156" s="4"/>
      <c r="AA156" s="4"/>
      <c r="AB156" s="4"/>
      <c r="AC156" s="4">
        <v>1</v>
      </c>
    </row>
    <row r="157" spans="1:29" s="3" customFormat="1" ht="69" customHeight="1" x14ac:dyDescent="0.25">
      <c r="A157" s="4" t="s">
        <v>27</v>
      </c>
      <c r="B157" s="4" t="s">
        <v>428</v>
      </c>
      <c r="C157" s="13"/>
      <c r="D157" s="5">
        <v>223</v>
      </c>
      <c r="E157" s="5" t="s">
        <v>299</v>
      </c>
      <c r="F157" s="4" t="s">
        <v>289</v>
      </c>
      <c r="G157" s="4" t="s">
        <v>73</v>
      </c>
      <c r="H157" s="6" t="s">
        <v>290</v>
      </c>
      <c r="I157" s="4" t="s">
        <v>123</v>
      </c>
      <c r="J157" s="7">
        <v>30</v>
      </c>
      <c r="K157" s="1">
        <v>1</v>
      </c>
      <c r="L157" s="4">
        <v>1</v>
      </c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s="3" customFormat="1" ht="69" customHeight="1" x14ac:dyDescent="0.25">
      <c r="A158" s="4" t="s">
        <v>27</v>
      </c>
      <c r="B158" s="4" t="s">
        <v>428</v>
      </c>
      <c r="C158" s="15"/>
      <c r="D158" s="5">
        <v>507</v>
      </c>
      <c r="E158" s="5"/>
      <c r="F158" s="4" t="s">
        <v>289</v>
      </c>
      <c r="G158" s="4" t="s">
        <v>73</v>
      </c>
      <c r="H158" s="6" t="s">
        <v>290</v>
      </c>
      <c r="I158" s="4" t="s">
        <v>123</v>
      </c>
      <c r="J158" s="7">
        <v>30</v>
      </c>
      <c r="K158" s="1">
        <v>1</v>
      </c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>
        <v>1</v>
      </c>
      <c r="AB158" s="4"/>
      <c r="AC158" s="4"/>
    </row>
    <row r="159" spans="1:29" s="3" customFormat="1" ht="45.95" customHeight="1" x14ac:dyDescent="0.25">
      <c r="A159" s="4" t="s">
        <v>27</v>
      </c>
      <c r="B159" s="4" t="s">
        <v>287</v>
      </c>
      <c r="C159" s="13"/>
      <c r="D159" s="5" t="s">
        <v>288</v>
      </c>
      <c r="E159" s="5" t="s">
        <v>112</v>
      </c>
      <c r="F159" s="4" t="s">
        <v>289</v>
      </c>
      <c r="G159" s="4" t="s">
        <v>73</v>
      </c>
      <c r="H159" s="6" t="s">
        <v>290</v>
      </c>
      <c r="I159" s="4" t="s">
        <v>123</v>
      </c>
      <c r="J159" s="7">
        <v>30</v>
      </c>
      <c r="K159" s="1">
        <v>10</v>
      </c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>
        <v>2</v>
      </c>
      <c r="X159" s="4">
        <v>2</v>
      </c>
      <c r="Y159" s="4">
        <v>2</v>
      </c>
      <c r="Z159" s="4"/>
      <c r="AA159" s="4"/>
      <c r="AB159" s="4">
        <v>2</v>
      </c>
      <c r="AC159" s="4">
        <v>2</v>
      </c>
    </row>
    <row r="160" spans="1:29" s="3" customFormat="1" ht="45.95" customHeight="1" x14ac:dyDescent="0.25">
      <c r="A160" s="4" t="s">
        <v>27</v>
      </c>
      <c r="B160" s="4" t="s">
        <v>287</v>
      </c>
      <c r="C160" s="14"/>
      <c r="D160" s="5" t="s">
        <v>177</v>
      </c>
      <c r="E160" s="5" t="s">
        <v>178</v>
      </c>
      <c r="F160" s="4" t="s">
        <v>289</v>
      </c>
      <c r="G160" s="4" t="s">
        <v>73</v>
      </c>
      <c r="H160" s="6" t="s">
        <v>290</v>
      </c>
      <c r="I160" s="4" t="s">
        <v>123</v>
      </c>
      <c r="J160" s="7">
        <v>30</v>
      </c>
      <c r="K160" s="1">
        <v>2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>
        <v>2</v>
      </c>
      <c r="X160" s="4"/>
      <c r="Y160" s="4"/>
      <c r="Z160" s="4"/>
      <c r="AA160" s="4"/>
      <c r="AB160" s="4"/>
      <c r="AC160" s="4"/>
    </row>
    <row r="161" spans="1:29" s="3" customFormat="1" ht="45.95" customHeight="1" x14ac:dyDescent="0.25">
      <c r="A161" s="4" t="s">
        <v>27</v>
      </c>
      <c r="B161" s="4" t="s">
        <v>287</v>
      </c>
      <c r="C161" s="15"/>
      <c r="D161" s="5">
        <v>100</v>
      </c>
      <c r="E161" s="5" t="s">
        <v>46</v>
      </c>
      <c r="F161" s="4" t="s">
        <v>289</v>
      </c>
      <c r="G161" s="4" t="s">
        <v>73</v>
      </c>
      <c r="H161" s="6" t="s">
        <v>290</v>
      </c>
      <c r="I161" s="4" t="s">
        <v>123</v>
      </c>
      <c r="J161" s="7">
        <v>30</v>
      </c>
      <c r="K161" s="1">
        <v>4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>
        <v>1</v>
      </c>
      <c r="X161" s="4">
        <v>2</v>
      </c>
      <c r="Y161" s="4"/>
      <c r="Z161" s="4"/>
      <c r="AA161" s="4"/>
      <c r="AB161" s="4">
        <v>1</v>
      </c>
      <c r="AC161" s="4"/>
    </row>
    <row r="162" spans="1:29" s="3" customFormat="1" ht="34.5" customHeight="1" x14ac:dyDescent="0.25">
      <c r="A162" s="4" t="s">
        <v>27</v>
      </c>
      <c r="B162" s="4" t="s">
        <v>403</v>
      </c>
      <c r="C162" s="13"/>
      <c r="D162" s="5">
        <v>36</v>
      </c>
      <c r="E162" s="5" t="s">
        <v>404</v>
      </c>
      <c r="F162" s="4" t="s">
        <v>405</v>
      </c>
      <c r="G162" s="4" t="s">
        <v>73</v>
      </c>
      <c r="H162" s="6" t="s">
        <v>406</v>
      </c>
      <c r="I162" s="4" t="s">
        <v>123</v>
      </c>
      <c r="J162" s="7">
        <v>30</v>
      </c>
      <c r="K162" s="1">
        <v>11</v>
      </c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>
        <v>2</v>
      </c>
      <c r="X162" s="4">
        <v>2</v>
      </c>
      <c r="Y162" s="4">
        <v>2</v>
      </c>
      <c r="Z162" s="4">
        <v>2</v>
      </c>
      <c r="AA162" s="4"/>
      <c r="AB162" s="4">
        <v>2</v>
      </c>
      <c r="AC162" s="4">
        <v>1</v>
      </c>
    </row>
    <row r="163" spans="1:29" s="3" customFormat="1" ht="34.5" customHeight="1" x14ac:dyDescent="0.25">
      <c r="A163" s="4" t="s">
        <v>27</v>
      </c>
      <c r="B163" s="4" t="s">
        <v>403</v>
      </c>
      <c r="C163" s="14"/>
      <c r="D163" s="5">
        <v>100</v>
      </c>
      <c r="E163" s="5" t="s">
        <v>46</v>
      </c>
      <c r="F163" s="4" t="s">
        <v>405</v>
      </c>
      <c r="G163" s="4" t="s">
        <v>73</v>
      </c>
      <c r="H163" s="6" t="s">
        <v>406</v>
      </c>
      <c r="I163" s="4" t="s">
        <v>123</v>
      </c>
      <c r="J163" s="7">
        <v>30</v>
      </c>
      <c r="K163" s="1">
        <v>13</v>
      </c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>
        <v>2</v>
      </c>
      <c r="X163" s="4">
        <v>2</v>
      </c>
      <c r="Y163" s="4">
        <v>1</v>
      </c>
      <c r="Z163" s="4">
        <v>3</v>
      </c>
      <c r="AA163" s="4"/>
      <c r="AB163" s="4">
        <v>3</v>
      </c>
      <c r="AC163" s="4">
        <v>2</v>
      </c>
    </row>
    <row r="164" spans="1:29" s="3" customFormat="1" ht="34.5" customHeight="1" x14ac:dyDescent="0.25">
      <c r="A164" s="4" t="s">
        <v>27</v>
      </c>
      <c r="B164" s="4" t="s">
        <v>403</v>
      </c>
      <c r="C164" s="14"/>
      <c r="D164" s="5" t="s">
        <v>277</v>
      </c>
      <c r="E164" s="5" t="s">
        <v>112</v>
      </c>
      <c r="F164" s="4" t="s">
        <v>405</v>
      </c>
      <c r="G164" s="4" t="s">
        <v>73</v>
      </c>
      <c r="H164" s="6" t="s">
        <v>406</v>
      </c>
      <c r="I164" s="4" t="s">
        <v>123</v>
      </c>
      <c r="J164" s="7">
        <v>30</v>
      </c>
      <c r="K164" s="1">
        <v>10</v>
      </c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>
        <v>2</v>
      </c>
      <c r="X164" s="4">
        <v>2</v>
      </c>
      <c r="Y164" s="4">
        <v>2</v>
      </c>
      <c r="Z164" s="4">
        <v>2</v>
      </c>
      <c r="AA164" s="4"/>
      <c r="AB164" s="4">
        <v>1</v>
      </c>
      <c r="AC164" s="4">
        <v>1</v>
      </c>
    </row>
    <row r="165" spans="1:29" s="3" customFormat="1" ht="34.5" customHeight="1" x14ac:dyDescent="0.25">
      <c r="A165" s="4" t="s">
        <v>27</v>
      </c>
      <c r="B165" s="4" t="s">
        <v>403</v>
      </c>
      <c r="C165" s="15"/>
      <c r="D165" s="5">
        <v>501</v>
      </c>
      <c r="E165" s="5"/>
      <c r="F165" s="4" t="s">
        <v>405</v>
      </c>
      <c r="G165" s="4" t="s">
        <v>73</v>
      </c>
      <c r="H165" s="6" t="s">
        <v>406</v>
      </c>
      <c r="I165" s="4" t="s">
        <v>123</v>
      </c>
      <c r="J165" s="7">
        <v>30</v>
      </c>
      <c r="K165" s="1">
        <v>10</v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>
        <v>2</v>
      </c>
      <c r="X165" s="4">
        <v>2</v>
      </c>
      <c r="Y165" s="4">
        <v>2</v>
      </c>
      <c r="Z165" s="4">
        <v>2</v>
      </c>
      <c r="AA165" s="4"/>
      <c r="AB165" s="4">
        <v>2</v>
      </c>
      <c r="AC165" s="4"/>
    </row>
    <row r="166" spans="1:29" s="3" customFormat="1" ht="69" customHeight="1" x14ac:dyDescent="0.25">
      <c r="A166" s="4" t="s">
        <v>27</v>
      </c>
      <c r="B166" s="4" t="s">
        <v>400</v>
      </c>
      <c r="C166" s="13"/>
      <c r="D166" s="5">
        <v>901</v>
      </c>
      <c r="E166" s="5"/>
      <c r="F166" s="4" t="s">
        <v>401</v>
      </c>
      <c r="G166" s="4" t="s">
        <v>401</v>
      </c>
      <c r="H166" s="6" t="s">
        <v>402</v>
      </c>
      <c r="I166" s="4" t="s">
        <v>123</v>
      </c>
      <c r="J166" s="7">
        <v>16</v>
      </c>
      <c r="K166" s="1">
        <v>12</v>
      </c>
      <c r="L166" s="4">
        <v>1</v>
      </c>
      <c r="M166" s="4"/>
      <c r="N166" s="4"/>
      <c r="O166" s="4"/>
      <c r="P166" s="4"/>
      <c r="Q166" s="4"/>
      <c r="R166" s="4"/>
      <c r="S166" s="4"/>
      <c r="T166" s="4"/>
      <c r="U166" s="4"/>
      <c r="V166" s="4">
        <v>1</v>
      </c>
      <c r="W166" s="4">
        <v>2</v>
      </c>
      <c r="X166" s="4">
        <v>2</v>
      </c>
      <c r="Y166" s="4">
        <v>2</v>
      </c>
      <c r="Z166" s="4">
        <v>3</v>
      </c>
      <c r="AA166" s="4"/>
      <c r="AB166" s="4"/>
      <c r="AC166" s="4">
        <v>1</v>
      </c>
    </row>
    <row r="167" spans="1:29" s="3" customFormat="1" ht="69" customHeight="1" x14ac:dyDescent="0.25">
      <c r="A167" s="4" t="s">
        <v>27</v>
      </c>
      <c r="B167" s="4" t="s">
        <v>400</v>
      </c>
      <c r="C167" s="15"/>
      <c r="D167" s="5">
        <v>904</v>
      </c>
      <c r="E167" s="5"/>
      <c r="F167" s="4" t="s">
        <v>401</v>
      </c>
      <c r="G167" s="4" t="s">
        <v>401</v>
      </c>
      <c r="H167" s="6" t="s">
        <v>402</v>
      </c>
      <c r="I167" s="4" t="s">
        <v>123</v>
      </c>
      <c r="J167" s="7">
        <v>16</v>
      </c>
      <c r="K167" s="1">
        <v>20</v>
      </c>
      <c r="L167" s="4">
        <v>2</v>
      </c>
      <c r="M167" s="4"/>
      <c r="N167" s="4"/>
      <c r="O167" s="4"/>
      <c r="P167" s="4"/>
      <c r="Q167" s="4"/>
      <c r="R167" s="4"/>
      <c r="S167" s="4"/>
      <c r="T167" s="4"/>
      <c r="U167" s="4"/>
      <c r="V167" s="4">
        <v>3</v>
      </c>
      <c r="W167" s="4">
        <v>3</v>
      </c>
      <c r="X167" s="4">
        <v>3</v>
      </c>
      <c r="Y167" s="4">
        <v>2</v>
      </c>
      <c r="Z167" s="4">
        <v>2</v>
      </c>
      <c r="AA167" s="4">
        <v>2</v>
      </c>
      <c r="AB167" s="4">
        <v>2</v>
      </c>
      <c r="AC167" s="4">
        <v>1</v>
      </c>
    </row>
    <row r="168" spans="1:29" s="3" customFormat="1" ht="122.1" customHeight="1" x14ac:dyDescent="0.25">
      <c r="A168" s="4" t="s">
        <v>27</v>
      </c>
      <c r="B168" s="4" t="s">
        <v>316</v>
      </c>
      <c r="C168" s="4"/>
      <c r="D168" s="5">
        <v>904</v>
      </c>
      <c r="E168" s="5"/>
      <c r="F168" s="4" t="s">
        <v>87</v>
      </c>
      <c r="G168" s="4" t="s">
        <v>88</v>
      </c>
      <c r="H168" s="6" t="s">
        <v>89</v>
      </c>
      <c r="I168" s="4" t="s">
        <v>123</v>
      </c>
      <c r="J168" s="7">
        <v>40</v>
      </c>
      <c r="K168" s="1">
        <v>37</v>
      </c>
      <c r="L168" s="4">
        <v>2</v>
      </c>
      <c r="M168" s="4">
        <v>4</v>
      </c>
      <c r="N168" s="4"/>
      <c r="O168" s="4"/>
      <c r="P168" s="4"/>
      <c r="Q168" s="4"/>
      <c r="R168" s="4"/>
      <c r="S168" s="4"/>
      <c r="T168" s="4"/>
      <c r="U168" s="4"/>
      <c r="V168" s="4">
        <v>3</v>
      </c>
      <c r="W168" s="4">
        <v>5</v>
      </c>
      <c r="X168" s="4">
        <v>5</v>
      </c>
      <c r="Y168" s="4">
        <v>4</v>
      </c>
      <c r="Z168" s="4">
        <v>6</v>
      </c>
      <c r="AA168" s="4">
        <v>3</v>
      </c>
      <c r="AB168" s="4">
        <v>4</v>
      </c>
      <c r="AC168" s="4">
        <v>1</v>
      </c>
    </row>
    <row r="169" spans="1:29" s="3" customFormat="1" ht="138" customHeight="1" x14ac:dyDescent="0.25">
      <c r="A169" s="4" t="s">
        <v>27</v>
      </c>
      <c r="B169" s="4" t="s">
        <v>340</v>
      </c>
      <c r="C169" s="4"/>
      <c r="D169" s="5">
        <v>100</v>
      </c>
      <c r="E169" s="5" t="s">
        <v>46</v>
      </c>
      <c r="F169" s="4" t="s">
        <v>87</v>
      </c>
      <c r="G169" s="4" t="s">
        <v>88</v>
      </c>
      <c r="H169" s="6" t="s">
        <v>89</v>
      </c>
      <c r="I169" s="4" t="s">
        <v>123</v>
      </c>
      <c r="J169" s="7">
        <v>50</v>
      </c>
      <c r="K169" s="1">
        <v>1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>
        <v>1</v>
      </c>
      <c r="W169" s="4"/>
      <c r="X169" s="4"/>
      <c r="Y169" s="4"/>
      <c r="Z169" s="4"/>
      <c r="AA169" s="4"/>
      <c r="AB169" s="4"/>
      <c r="AC169" s="4"/>
    </row>
    <row r="170" spans="1:29" s="3" customFormat="1" ht="138" customHeight="1" x14ac:dyDescent="0.25">
      <c r="A170" s="4" t="s">
        <v>27</v>
      </c>
      <c r="B170" s="4" t="s">
        <v>349</v>
      </c>
      <c r="C170" s="4"/>
      <c r="D170" s="5" t="s">
        <v>303</v>
      </c>
      <c r="E170" s="5" t="s">
        <v>112</v>
      </c>
      <c r="F170" s="4" t="s">
        <v>87</v>
      </c>
      <c r="G170" s="4" t="s">
        <v>88</v>
      </c>
      <c r="H170" s="6" t="s">
        <v>89</v>
      </c>
      <c r="I170" s="4" t="s">
        <v>123</v>
      </c>
      <c r="J170" s="7">
        <v>60</v>
      </c>
      <c r="K170" s="1">
        <v>6</v>
      </c>
      <c r="L170" s="4"/>
      <c r="M170" s="4">
        <v>1</v>
      </c>
      <c r="N170" s="4"/>
      <c r="O170" s="4"/>
      <c r="P170" s="4"/>
      <c r="Q170" s="4"/>
      <c r="R170" s="4"/>
      <c r="S170" s="4"/>
      <c r="T170" s="4"/>
      <c r="U170" s="4"/>
      <c r="V170" s="4">
        <v>1</v>
      </c>
      <c r="W170" s="4">
        <v>1</v>
      </c>
      <c r="X170" s="4"/>
      <c r="Y170" s="4">
        <v>1</v>
      </c>
      <c r="Z170" s="4">
        <v>1</v>
      </c>
      <c r="AA170" s="4"/>
      <c r="AB170" s="4">
        <v>1</v>
      </c>
      <c r="AC170" s="4"/>
    </row>
    <row r="171" spans="1:29" s="3" customFormat="1" ht="138" customHeight="1" x14ac:dyDescent="0.25">
      <c r="A171" s="4" t="s">
        <v>27</v>
      </c>
      <c r="B171" s="4" t="s">
        <v>343</v>
      </c>
      <c r="C171" s="4"/>
      <c r="D171" s="5" t="s">
        <v>189</v>
      </c>
      <c r="E171" s="5" t="s">
        <v>43</v>
      </c>
      <c r="F171" s="4" t="s">
        <v>87</v>
      </c>
      <c r="G171" s="4" t="s">
        <v>88</v>
      </c>
      <c r="H171" s="6" t="s">
        <v>344</v>
      </c>
      <c r="I171" s="4" t="s">
        <v>123</v>
      </c>
      <c r="J171" s="7">
        <v>40</v>
      </c>
      <c r="K171" s="1">
        <v>3</v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>
        <v>1</v>
      </c>
      <c r="Z171" s="4">
        <v>1</v>
      </c>
      <c r="AA171" s="4"/>
      <c r="AB171" s="4">
        <v>1</v>
      </c>
      <c r="AC171" s="4"/>
    </row>
    <row r="172" spans="1:29" s="3" customFormat="1" ht="57" customHeight="1" x14ac:dyDescent="0.25">
      <c r="A172" s="4" t="s">
        <v>27</v>
      </c>
      <c r="B172" s="4" t="s">
        <v>317</v>
      </c>
      <c r="C172" s="13"/>
      <c r="D172" s="5">
        <v>902</v>
      </c>
      <c r="E172" s="5"/>
      <c r="F172" s="4" t="s">
        <v>87</v>
      </c>
      <c r="G172" s="4" t="s">
        <v>88</v>
      </c>
      <c r="H172" s="6" t="s">
        <v>89</v>
      </c>
      <c r="I172" s="4" t="s">
        <v>123</v>
      </c>
      <c r="J172" s="7">
        <v>40</v>
      </c>
      <c r="K172" s="1">
        <v>2</v>
      </c>
      <c r="L172" s="4">
        <v>1</v>
      </c>
      <c r="M172" s="4">
        <v>1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s="3" customFormat="1" ht="57" customHeight="1" x14ac:dyDescent="0.25">
      <c r="A173" s="4" t="s">
        <v>27</v>
      </c>
      <c r="B173" s="4" t="s">
        <v>317</v>
      </c>
      <c r="C173" s="15"/>
      <c r="D173" s="5">
        <v>903</v>
      </c>
      <c r="E173" s="5"/>
      <c r="F173" s="4" t="s">
        <v>87</v>
      </c>
      <c r="G173" s="4" t="s">
        <v>88</v>
      </c>
      <c r="H173" s="6" t="s">
        <v>89</v>
      </c>
      <c r="I173" s="4" t="s">
        <v>123</v>
      </c>
      <c r="J173" s="7">
        <v>40</v>
      </c>
      <c r="K173" s="1">
        <v>1</v>
      </c>
      <c r="L173" s="4"/>
      <c r="M173" s="4">
        <v>1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s="3" customFormat="1" ht="69" customHeight="1" x14ac:dyDescent="0.25">
      <c r="A174" s="4" t="s">
        <v>27</v>
      </c>
      <c r="B174" s="4" t="s">
        <v>345</v>
      </c>
      <c r="C174" s="13"/>
      <c r="D174" s="5" t="s">
        <v>177</v>
      </c>
      <c r="E174" s="5" t="s">
        <v>178</v>
      </c>
      <c r="F174" s="4" t="s">
        <v>87</v>
      </c>
      <c r="G174" s="4" t="s">
        <v>88</v>
      </c>
      <c r="H174" s="6" t="s">
        <v>346</v>
      </c>
      <c r="I174" s="4" t="s">
        <v>123</v>
      </c>
      <c r="J174" s="7">
        <v>60</v>
      </c>
      <c r="K174" s="1">
        <v>25</v>
      </c>
      <c r="L174" s="4">
        <v>2</v>
      </c>
      <c r="M174" s="4">
        <v>2</v>
      </c>
      <c r="N174" s="4"/>
      <c r="O174" s="4"/>
      <c r="P174" s="4"/>
      <c r="Q174" s="4"/>
      <c r="R174" s="4"/>
      <c r="S174" s="4"/>
      <c r="T174" s="4"/>
      <c r="U174" s="4"/>
      <c r="V174" s="4">
        <v>3</v>
      </c>
      <c r="W174" s="4">
        <v>5</v>
      </c>
      <c r="X174" s="4">
        <v>4</v>
      </c>
      <c r="Y174" s="4">
        <v>2</v>
      </c>
      <c r="Z174" s="4">
        <v>1</v>
      </c>
      <c r="AA174" s="4">
        <v>3</v>
      </c>
      <c r="AB174" s="4">
        <v>3</v>
      </c>
      <c r="AC174" s="4"/>
    </row>
    <row r="175" spans="1:29" s="3" customFormat="1" ht="69" customHeight="1" x14ac:dyDescent="0.25">
      <c r="A175" s="4" t="s">
        <v>27</v>
      </c>
      <c r="B175" s="4" t="s">
        <v>345</v>
      </c>
      <c r="C175" s="15"/>
      <c r="D175" s="5" t="s">
        <v>347</v>
      </c>
      <c r="E175" s="5" t="s">
        <v>92</v>
      </c>
      <c r="F175" s="4" t="s">
        <v>87</v>
      </c>
      <c r="G175" s="4" t="s">
        <v>88</v>
      </c>
      <c r="H175" s="6" t="s">
        <v>346</v>
      </c>
      <c r="I175" s="4" t="s">
        <v>123</v>
      </c>
      <c r="J175" s="7">
        <v>60</v>
      </c>
      <c r="K175" s="1">
        <v>18</v>
      </c>
      <c r="L175" s="4">
        <v>4</v>
      </c>
      <c r="M175" s="4">
        <v>4</v>
      </c>
      <c r="N175" s="4"/>
      <c r="O175" s="4"/>
      <c r="P175" s="4"/>
      <c r="Q175" s="4"/>
      <c r="R175" s="4"/>
      <c r="S175" s="4"/>
      <c r="T175" s="4"/>
      <c r="U175" s="4"/>
      <c r="V175" s="4">
        <v>2</v>
      </c>
      <c r="W175" s="4">
        <v>1</v>
      </c>
      <c r="X175" s="4">
        <v>1</v>
      </c>
      <c r="Y175" s="4">
        <v>2</v>
      </c>
      <c r="Z175" s="4">
        <v>1</v>
      </c>
      <c r="AA175" s="4">
        <v>2</v>
      </c>
      <c r="AB175" s="4"/>
      <c r="AC175" s="4">
        <v>1</v>
      </c>
    </row>
    <row r="176" spans="1:29" s="3" customFormat="1" ht="138" customHeight="1" x14ac:dyDescent="0.25">
      <c r="A176" s="4" t="s">
        <v>27</v>
      </c>
      <c r="B176" s="4" t="s">
        <v>322</v>
      </c>
      <c r="C176" s="4"/>
      <c r="D176" s="5">
        <v>100</v>
      </c>
      <c r="E176" s="5" t="s">
        <v>46</v>
      </c>
      <c r="F176" s="4" t="s">
        <v>87</v>
      </c>
      <c r="G176" s="4" t="s">
        <v>88</v>
      </c>
      <c r="H176" s="6" t="s">
        <v>323</v>
      </c>
      <c r="I176" s="4" t="s">
        <v>123</v>
      </c>
      <c r="J176" s="7">
        <v>50</v>
      </c>
      <c r="K176" s="1">
        <v>1</v>
      </c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>
        <v>1</v>
      </c>
    </row>
    <row r="177" spans="1:29" s="3" customFormat="1" ht="138" customHeight="1" x14ac:dyDescent="0.25">
      <c r="A177" s="4" t="s">
        <v>27</v>
      </c>
      <c r="B177" s="4" t="s">
        <v>324</v>
      </c>
      <c r="C177" s="4"/>
      <c r="D177" s="5">
        <v>901</v>
      </c>
      <c r="E177" s="5"/>
      <c r="F177" s="4" t="s">
        <v>87</v>
      </c>
      <c r="G177" s="4" t="s">
        <v>88</v>
      </c>
      <c r="H177" s="6" t="s">
        <v>325</v>
      </c>
      <c r="I177" s="4" t="s">
        <v>123</v>
      </c>
      <c r="J177" s="7">
        <v>60</v>
      </c>
      <c r="K177" s="1">
        <v>12</v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>
        <v>4</v>
      </c>
      <c r="X177" s="4">
        <v>2</v>
      </c>
      <c r="Y177" s="4">
        <v>2</v>
      </c>
      <c r="Z177" s="4">
        <v>2</v>
      </c>
      <c r="AA177" s="4"/>
      <c r="AB177" s="4">
        <v>1</v>
      </c>
      <c r="AC177" s="4">
        <v>1</v>
      </c>
    </row>
    <row r="178" spans="1:29" s="3" customFormat="1" ht="138" customHeight="1" x14ac:dyDescent="0.25">
      <c r="A178" s="4" t="s">
        <v>27</v>
      </c>
      <c r="B178" s="4" t="s">
        <v>119</v>
      </c>
      <c r="C178" s="4"/>
      <c r="D178" s="5" t="s">
        <v>120</v>
      </c>
      <c r="E178" s="5" t="s">
        <v>121</v>
      </c>
      <c r="F178" s="4" t="s">
        <v>87</v>
      </c>
      <c r="G178" s="4" t="s">
        <v>88</v>
      </c>
      <c r="H178" s="6" t="s">
        <v>122</v>
      </c>
      <c r="I178" s="4" t="s">
        <v>123</v>
      </c>
      <c r="J178" s="7">
        <v>70</v>
      </c>
      <c r="K178" s="1">
        <v>11</v>
      </c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>
        <v>1</v>
      </c>
      <c r="W178" s="4">
        <v>2</v>
      </c>
      <c r="X178" s="4">
        <v>3</v>
      </c>
      <c r="Y178" s="4">
        <v>2</v>
      </c>
      <c r="Z178" s="4">
        <v>1</v>
      </c>
      <c r="AA178" s="4">
        <v>1</v>
      </c>
      <c r="AB178" s="4"/>
      <c r="AC178" s="4">
        <v>1</v>
      </c>
    </row>
    <row r="179" spans="1:29" s="3" customFormat="1" ht="138" customHeight="1" x14ac:dyDescent="0.25">
      <c r="A179" s="4" t="s">
        <v>27</v>
      </c>
      <c r="B179" s="4" t="s">
        <v>348</v>
      </c>
      <c r="C179" s="4"/>
      <c r="D179" s="5">
        <v>223</v>
      </c>
      <c r="E179" s="5" t="s">
        <v>299</v>
      </c>
      <c r="F179" s="4" t="s">
        <v>87</v>
      </c>
      <c r="G179" s="4" t="s">
        <v>88</v>
      </c>
      <c r="H179" s="6" t="s">
        <v>169</v>
      </c>
      <c r="I179" s="4" t="s">
        <v>123</v>
      </c>
      <c r="J179" s="7">
        <v>60</v>
      </c>
      <c r="K179" s="1">
        <v>8</v>
      </c>
      <c r="L179" s="4">
        <v>3</v>
      </c>
      <c r="M179" s="4"/>
      <c r="N179" s="4"/>
      <c r="O179" s="4"/>
      <c r="P179" s="4"/>
      <c r="Q179" s="4"/>
      <c r="R179" s="4"/>
      <c r="S179" s="4"/>
      <c r="T179" s="4"/>
      <c r="U179" s="4"/>
      <c r="V179" s="4">
        <v>4</v>
      </c>
      <c r="W179" s="4"/>
      <c r="X179" s="4"/>
      <c r="Y179" s="4"/>
      <c r="Z179" s="4"/>
      <c r="AA179" s="4">
        <v>1</v>
      </c>
      <c r="AB179" s="4"/>
      <c r="AC179" s="4"/>
    </row>
    <row r="180" spans="1:29" s="3" customFormat="1" ht="138" customHeight="1" x14ac:dyDescent="0.25">
      <c r="A180" s="4" t="s">
        <v>27</v>
      </c>
      <c r="B180" s="4" t="s">
        <v>168</v>
      </c>
      <c r="C180" s="4"/>
      <c r="D180" s="5">
        <v>100</v>
      </c>
      <c r="E180" s="5" t="s">
        <v>46</v>
      </c>
      <c r="F180" s="4" t="s">
        <v>87</v>
      </c>
      <c r="G180" s="4" t="s">
        <v>88</v>
      </c>
      <c r="H180" s="6" t="s">
        <v>169</v>
      </c>
      <c r="I180" s="4" t="s">
        <v>123</v>
      </c>
      <c r="J180" s="7">
        <v>80</v>
      </c>
      <c r="K180" s="1">
        <v>7</v>
      </c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>
        <v>1</v>
      </c>
      <c r="X180" s="4">
        <v>1</v>
      </c>
      <c r="Y180" s="4">
        <v>2</v>
      </c>
      <c r="Z180" s="4">
        <v>1</v>
      </c>
      <c r="AA180" s="4"/>
      <c r="AB180" s="4">
        <v>1</v>
      </c>
      <c r="AC180" s="4">
        <v>1</v>
      </c>
    </row>
    <row r="181" spans="1:29" s="3" customFormat="1" ht="69" customHeight="1" x14ac:dyDescent="0.25">
      <c r="A181" s="4" t="s">
        <v>27</v>
      </c>
      <c r="B181" s="4" t="s">
        <v>350</v>
      </c>
      <c r="C181" s="13"/>
      <c r="D181" s="5">
        <v>901</v>
      </c>
      <c r="E181" s="5"/>
      <c r="F181" s="4" t="s">
        <v>87</v>
      </c>
      <c r="G181" s="4" t="s">
        <v>88</v>
      </c>
      <c r="H181" s="6" t="s">
        <v>351</v>
      </c>
      <c r="I181" s="4" t="s">
        <v>123</v>
      </c>
      <c r="J181" s="7">
        <v>60</v>
      </c>
      <c r="K181" s="1">
        <v>4</v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>
        <v>1</v>
      </c>
      <c r="X181" s="4">
        <v>2</v>
      </c>
      <c r="Y181" s="4">
        <v>1</v>
      </c>
      <c r="Z181" s="4"/>
      <c r="AA181" s="4"/>
      <c r="AB181" s="4"/>
      <c r="AC181" s="4"/>
    </row>
    <row r="182" spans="1:29" s="3" customFormat="1" ht="69" customHeight="1" x14ac:dyDescent="0.25">
      <c r="A182" s="4" t="s">
        <v>27</v>
      </c>
      <c r="B182" s="4" t="s">
        <v>350</v>
      </c>
      <c r="C182" s="15"/>
      <c r="D182" s="5">
        <v>902</v>
      </c>
      <c r="E182" s="5"/>
      <c r="F182" s="4" t="s">
        <v>87</v>
      </c>
      <c r="G182" s="4" t="s">
        <v>88</v>
      </c>
      <c r="H182" s="6" t="s">
        <v>351</v>
      </c>
      <c r="I182" s="4" t="s">
        <v>123</v>
      </c>
      <c r="J182" s="7">
        <v>60</v>
      </c>
      <c r="K182" s="1">
        <v>4</v>
      </c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>
        <v>2</v>
      </c>
      <c r="X182" s="4">
        <v>2</v>
      </c>
      <c r="Y182" s="4"/>
      <c r="Z182" s="4"/>
      <c r="AA182" s="4"/>
      <c r="AB182" s="4"/>
      <c r="AC182" s="4"/>
    </row>
    <row r="183" spans="1:29" s="3" customFormat="1" ht="138" customHeight="1" x14ac:dyDescent="0.25">
      <c r="A183" s="4" t="s">
        <v>27</v>
      </c>
      <c r="B183" s="4" t="s">
        <v>170</v>
      </c>
      <c r="C183" s="4"/>
      <c r="D183" s="5">
        <v>100</v>
      </c>
      <c r="E183" s="5" t="s">
        <v>46</v>
      </c>
      <c r="F183" s="4" t="s">
        <v>87</v>
      </c>
      <c r="G183" s="4" t="s">
        <v>88</v>
      </c>
      <c r="H183" s="6" t="s">
        <v>171</v>
      </c>
      <c r="I183" s="4" t="s">
        <v>123</v>
      </c>
      <c r="J183" s="7">
        <v>60</v>
      </c>
      <c r="K183" s="1">
        <v>14</v>
      </c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>
        <v>3</v>
      </c>
      <c r="X183" s="4">
        <v>2</v>
      </c>
      <c r="Y183" s="4">
        <v>2</v>
      </c>
      <c r="Z183" s="4">
        <v>3</v>
      </c>
      <c r="AA183" s="4"/>
      <c r="AB183" s="4">
        <v>3</v>
      </c>
      <c r="AC183" s="4">
        <v>1</v>
      </c>
    </row>
    <row r="184" spans="1:29" s="3" customFormat="1" ht="69" customHeight="1" x14ac:dyDescent="0.25">
      <c r="A184" s="4" t="s">
        <v>27</v>
      </c>
      <c r="B184" s="4" t="s">
        <v>397</v>
      </c>
      <c r="C184" s="13"/>
      <c r="D184" s="5" t="s">
        <v>398</v>
      </c>
      <c r="E184" s="5"/>
      <c r="F184" s="4" t="s">
        <v>51</v>
      </c>
      <c r="G184" s="4" t="s">
        <v>52</v>
      </c>
      <c r="H184" s="6" t="s">
        <v>399</v>
      </c>
      <c r="I184" s="4" t="s">
        <v>123</v>
      </c>
      <c r="J184" s="7">
        <v>26</v>
      </c>
      <c r="K184" s="1">
        <v>18</v>
      </c>
      <c r="L184" s="4">
        <v>1</v>
      </c>
      <c r="M184" s="4">
        <v>2</v>
      </c>
      <c r="N184" s="4"/>
      <c r="O184" s="4"/>
      <c r="P184" s="4"/>
      <c r="Q184" s="4"/>
      <c r="R184" s="4"/>
      <c r="S184" s="4"/>
      <c r="T184" s="4"/>
      <c r="U184" s="4"/>
      <c r="V184" s="4">
        <v>2</v>
      </c>
      <c r="W184" s="4">
        <v>2</v>
      </c>
      <c r="X184" s="4">
        <v>2</v>
      </c>
      <c r="Y184" s="4">
        <v>2</v>
      </c>
      <c r="Z184" s="4">
        <v>2</v>
      </c>
      <c r="AA184" s="4">
        <v>2</v>
      </c>
      <c r="AB184" s="4">
        <v>2</v>
      </c>
      <c r="AC184" s="4">
        <v>1</v>
      </c>
    </row>
    <row r="185" spans="1:29" s="3" customFormat="1" ht="69" customHeight="1" x14ac:dyDescent="0.25">
      <c r="A185" s="4" t="s">
        <v>27</v>
      </c>
      <c r="B185" s="4" t="s">
        <v>397</v>
      </c>
      <c r="C185" s="15"/>
      <c r="D185" s="5">
        <v>907</v>
      </c>
      <c r="E185" s="5"/>
      <c r="F185" s="4" t="s">
        <v>51</v>
      </c>
      <c r="G185" s="4" t="s">
        <v>52</v>
      </c>
      <c r="H185" s="6" t="s">
        <v>399</v>
      </c>
      <c r="I185" s="4" t="s">
        <v>123</v>
      </c>
      <c r="J185" s="7">
        <v>26</v>
      </c>
      <c r="K185" s="1">
        <v>18</v>
      </c>
      <c r="L185" s="4"/>
      <c r="M185" s="4">
        <v>2</v>
      </c>
      <c r="N185" s="4"/>
      <c r="O185" s="4"/>
      <c r="P185" s="4"/>
      <c r="Q185" s="4"/>
      <c r="R185" s="4"/>
      <c r="S185" s="4"/>
      <c r="T185" s="4"/>
      <c r="U185" s="4"/>
      <c r="V185" s="4">
        <v>1</v>
      </c>
      <c r="W185" s="4">
        <v>3</v>
      </c>
      <c r="X185" s="4">
        <v>3</v>
      </c>
      <c r="Y185" s="4">
        <v>2</v>
      </c>
      <c r="Z185" s="4">
        <v>3</v>
      </c>
      <c r="AA185" s="4"/>
      <c r="AB185" s="4">
        <v>2</v>
      </c>
      <c r="AC185" s="4">
        <v>2</v>
      </c>
    </row>
    <row r="186" spans="1:29" s="3" customFormat="1" ht="138" customHeight="1" x14ac:dyDescent="0.25">
      <c r="A186" s="4" t="s">
        <v>27</v>
      </c>
      <c r="B186" s="4" t="s">
        <v>201</v>
      </c>
      <c r="C186" s="4"/>
      <c r="D186" s="5">
        <v>911</v>
      </c>
      <c r="E186" s="5"/>
      <c r="F186" s="4" t="s">
        <v>202</v>
      </c>
      <c r="G186" s="4" t="s">
        <v>370</v>
      </c>
      <c r="H186" s="6" t="s">
        <v>203</v>
      </c>
      <c r="I186" s="4" t="s">
        <v>123</v>
      </c>
      <c r="J186" s="7">
        <v>30</v>
      </c>
      <c r="K186" s="1">
        <v>5</v>
      </c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>
        <v>1</v>
      </c>
      <c r="X186" s="4">
        <v>1</v>
      </c>
      <c r="Y186" s="4">
        <v>1</v>
      </c>
      <c r="Z186" s="4">
        <v>1</v>
      </c>
      <c r="AA186" s="4"/>
      <c r="AB186" s="4">
        <v>1</v>
      </c>
      <c r="AC186" s="4"/>
    </row>
    <row r="187" spans="1:29" s="3" customFormat="1" ht="69" customHeight="1" x14ac:dyDescent="0.25">
      <c r="A187" s="4" t="s">
        <v>27</v>
      </c>
      <c r="B187" s="4" t="s">
        <v>437</v>
      </c>
      <c r="C187" s="13"/>
      <c r="D187" s="5">
        <v>74</v>
      </c>
      <c r="E187" s="5" t="s">
        <v>69</v>
      </c>
      <c r="F187" s="4" t="s">
        <v>202</v>
      </c>
      <c r="G187" s="4" t="s">
        <v>370</v>
      </c>
      <c r="H187" s="6" t="s">
        <v>438</v>
      </c>
      <c r="I187" s="4" t="s">
        <v>123</v>
      </c>
      <c r="J187" s="7">
        <v>26</v>
      </c>
      <c r="K187" s="1">
        <v>1</v>
      </c>
      <c r="L187" s="4"/>
      <c r="M187" s="4">
        <v>1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s="3" customFormat="1" ht="69" customHeight="1" x14ac:dyDescent="0.25">
      <c r="A188" s="4" t="s">
        <v>27</v>
      </c>
      <c r="B188" s="4" t="s">
        <v>437</v>
      </c>
      <c r="C188" s="15"/>
      <c r="D188" s="5">
        <v>275</v>
      </c>
      <c r="E188" s="5"/>
      <c r="F188" s="4" t="s">
        <v>202</v>
      </c>
      <c r="G188" s="4" t="s">
        <v>370</v>
      </c>
      <c r="H188" s="6" t="s">
        <v>438</v>
      </c>
      <c r="I188" s="4" t="s">
        <v>123</v>
      </c>
      <c r="J188" s="7">
        <v>26</v>
      </c>
      <c r="K188" s="1">
        <v>3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>
        <v>2</v>
      </c>
      <c r="W188" s="4"/>
      <c r="X188" s="4"/>
      <c r="Y188" s="4"/>
      <c r="Z188" s="4"/>
      <c r="AA188" s="4">
        <v>1</v>
      </c>
      <c r="AB188" s="4"/>
      <c r="AC188" s="4"/>
    </row>
    <row r="189" spans="1:29" s="3" customFormat="1" ht="138" customHeight="1" x14ac:dyDescent="0.25">
      <c r="A189" s="4" t="s">
        <v>27</v>
      </c>
      <c r="B189" s="4" t="s">
        <v>164</v>
      </c>
      <c r="C189" s="4"/>
      <c r="D189" s="5">
        <v>901</v>
      </c>
      <c r="E189" s="5"/>
      <c r="F189" s="4" t="s">
        <v>165</v>
      </c>
      <c r="G189" s="4" t="s">
        <v>166</v>
      </c>
      <c r="H189" s="6" t="s">
        <v>167</v>
      </c>
      <c r="I189" s="4" t="s">
        <v>123</v>
      </c>
      <c r="J189" s="7">
        <v>20</v>
      </c>
      <c r="K189" s="1">
        <v>2</v>
      </c>
      <c r="L189" s="4"/>
      <c r="M189" s="4">
        <v>2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s="3" customFormat="1" ht="138" customHeight="1" x14ac:dyDescent="0.25">
      <c r="A190" s="4" t="s">
        <v>27</v>
      </c>
      <c r="B190" s="4" t="s">
        <v>280</v>
      </c>
      <c r="C190" s="4"/>
      <c r="D190" s="5">
        <v>143</v>
      </c>
      <c r="E190" s="5"/>
      <c r="F190" s="4" t="s">
        <v>281</v>
      </c>
      <c r="G190" s="4" t="s">
        <v>282</v>
      </c>
      <c r="H190" s="6" t="s">
        <v>53</v>
      </c>
      <c r="I190" s="4" t="s">
        <v>123</v>
      </c>
      <c r="J190" s="7">
        <v>26</v>
      </c>
      <c r="K190" s="1">
        <v>1</v>
      </c>
      <c r="L190" s="4"/>
      <c r="M190" s="4">
        <v>1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s="3" customFormat="1" ht="69" customHeight="1" x14ac:dyDescent="0.25">
      <c r="A191" s="4" t="s">
        <v>27</v>
      </c>
      <c r="B191" s="4" t="s">
        <v>361</v>
      </c>
      <c r="C191" s="13"/>
      <c r="D191" s="5" t="s">
        <v>189</v>
      </c>
      <c r="E191" s="5" t="s">
        <v>43</v>
      </c>
      <c r="F191" s="4" t="s">
        <v>313</v>
      </c>
      <c r="G191" s="4" t="s">
        <v>314</v>
      </c>
      <c r="H191" s="6" t="s">
        <v>362</v>
      </c>
      <c r="I191" s="4" t="s">
        <v>123</v>
      </c>
      <c r="J191" s="7">
        <v>26</v>
      </c>
      <c r="K191" s="1">
        <v>31</v>
      </c>
      <c r="L191" s="4">
        <v>2</v>
      </c>
      <c r="M191" s="4">
        <v>3</v>
      </c>
      <c r="N191" s="4"/>
      <c r="O191" s="4"/>
      <c r="P191" s="4"/>
      <c r="Q191" s="4"/>
      <c r="R191" s="4"/>
      <c r="S191" s="4"/>
      <c r="T191" s="4"/>
      <c r="U191" s="4"/>
      <c r="V191" s="4">
        <v>4</v>
      </c>
      <c r="W191" s="4">
        <v>3</v>
      </c>
      <c r="X191" s="4">
        <v>4</v>
      </c>
      <c r="Y191" s="4">
        <v>4</v>
      </c>
      <c r="Z191" s="4">
        <v>4</v>
      </c>
      <c r="AA191" s="4">
        <v>4</v>
      </c>
      <c r="AB191" s="4">
        <v>2</v>
      </c>
      <c r="AC191" s="4">
        <v>1</v>
      </c>
    </row>
    <row r="192" spans="1:29" s="3" customFormat="1" ht="69" customHeight="1" x14ac:dyDescent="0.25">
      <c r="A192" s="4" t="s">
        <v>27</v>
      </c>
      <c r="B192" s="4" t="s">
        <v>361</v>
      </c>
      <c r="C192" s="15"/>
      <c r="D192" s="5" t="s">
        <v>374</v>
      </c>
      <c r="E192" s="5" t="s">
        <v>92</v>
      </c>
      <c r="F192" s="4" t="s">
        <v>313</v>
      </c>
      <c r="G192" s="4" t="s">
        <v>314</v>
      </c>
      <c r="H192" s="6" t="s">
        <v>362</v>
      </c>
      <c r="I192" s="4" t="s">
        <v>123</v>
      </c>
      <c r="J192" s="7">
        <v>26</v>
      </c>
      <c r="K192" s="1">
        <v>14</v>
      </c>
      <c r="L192" s="4"/>
      <c r="M192" s="4">
        <v>2</v>
      </c>
      <c r="N192" s="4"/>
      <c r="O192" s="4"/>
      <c r="P192" s="4"/>
      <c r="Q192" s="4"/>
      <c r="R192" s="4"/>
      <c r="S192" s="4"/>
      <c r="T192" s="4"/>
      <c r="U192" s="4"/>
      <c r="V192" s="4">
        <v>2</v>
      </c>
      <c r="W192" s="4">
        <v>1</v>
      </c>
      <c r="X192" s="4">
        <v>2</v>
      </c>
      <c r="Y192" s="4">
        <v>2</v>
      </c>
      <c r="Z192" s="4">
        <v>2</v>
      </c>
      <c r="AA192" s="4">
        <v>2</v>
      </c>
      <c r="AB192" s="4">
        <v>1</v>
      </c>
      <c r="AC192" s="4"/>
    </row>
    <row r="193" spans="1:29" s="3" customFormat="1" ht="138" customHeight="1" x14ac:dyDescent="0.25">
      <c r="A193" s="4" t="s">
        <v>27</v>
      </c>
      <c r="B193" s="4" t="s">
        <v>312</v>
      </c>
      <c r="C193" s="4"/>
      <c r="D193" s="5">
        <v>100</v>
      </c>
      <c r="E193" s="5" t="s">
        <v>46</v>
      </c>
      <c r="F193" s="4" t="s">
        <v>313</v>
      </c>
      <c r="G193" s="4" t="s">
        <v>314</v>
      </c>
      <c r="H193" s="6" t="s">
        <v>315</v>
      </c>
      <c r="I193" s="4" t="s">
        <v>123</v>
      </c>
      <c r="J193" s="7">
        <v>30</v>
      </c>
      <c r="K193" s="1">
        <v>32</v>
      </c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>
        <v>5</v>
      </c>
      <c r="X193" s="4">
        <v>6</v>
      </c>
      <c r="Y193" s="4">
        <v>6</v>
      </c>
      <c r="Z193" s="4">
        <v>4</v>
      </c>
      <c r="AA193" s="4"/>
      <c r="AB193" s="4">
        <v>3</v>
      </c>
      <c r="AC193" s="4">
        <v>8</v>
      </c>
    </row>
    <row r="194" spans="1:29" s="3" customFormat="1" ht="138" customHeight="1" x14ac:dyDescent="0.25">
      <c r="A194" s="4" t="s">
        <v>27</v>
      </c>
      <c r="B194" s="4" t="s">
        <v>366</v>
      </c>
      <c r="C194" s="4"/>
      <c r="D194" s="5" t="s">
        <v>227</v>
      </c>
      <c r="E194" s="5"/>
      <c r="F194" s="4" t="s">
        <v>47</v>
      </c>
      <c r="G194" s="4" t="s">
        <v>48</v>
      </c>
      <c r="H194" s="6" t="s">
        <v>367</v>
      </c>
      <c r="I194" s="4" t="s">
        <v>123</v>
      </c>
      <c r="J194" s="7">
        <v>40</v>
      </c>
      <c r="K194" s="1">
        <v>7</v>
      </c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>
        <v>1</v>
      </c>
      <c r="X194" s="4">
        <v>2</v>
      </c>
      <c r="Y194" s="4">
        <v>2</v>
      </c>
      <c r="Z194" s="4">
        <v>1</v>
      </c>
      <c r="AA194" s="4"/>
      <c r="AB194" s="4">
        <v>1</v>
      </c>
      <c r="AC194" s="4"/>
    </row>
    <row r="195" spans="1:29" s="3" customFormat="1" ht="69" customHeight="1" x14ac:dyDescent="0.25">
      <c r="A195" s="4" t="s">
        <v>27</v>
      </c>
      <c r="B195" s="4" t="s">
        <v>176</v>
      </c>
      <c r="C195" s="13"/>
      <c r="D195" s="5" t="s">
        <v>177</v>
      </c>
      <c r="E195" s="5" t="s">
        <v>178</v>
      </c>
      <c r="F195" s="4" t="s">
        <v>108</v>
      </c>
      <c r="G195" s="4" t="s">
        <v>48</v>
      </c>
      <c r="H195" s="6" t="s">
        <v>53</v>
      </c>
      <c r="I195" s="4" t="s">
        <v>123</v>
      </c>
      <c r="J195" s="7">
        <v>40</v>
      </c>
      <c r="K195" s="1">
        <v>19</v>
      </c>
      <c r="L195" s="4">
        <v>3</v>
      </c>
      <c r="M195" s="4">
        <v>4</v>
      </c>
      <c r="N195" s="4"/>
      <c r="O195" s="4"/>
      <c r="P195" s="4"/>
      <c r="Q195" s="4"/>
      <c r="R195" s="4"/>
      <c r="S195" s="4"/>
      <c r="T195" s="4"/>
      <c r="U195" s="4"/>
      <c r="V195" s="4">
        <v>2</v>
      </c>
      <c r="W195" s="4"/>
      <c r="X195" s="4"/>
      <c r="Y195" s="4"/>
      <c r="Z195" s="4"/>
      <c r="AA195" s="4">
        <v>10</v>
      </c>
      <c r="AB195" s="4"/>
      <c r="AC195" s="4"/>
    </row>
    <row r="196" spans="1:29" s="3" customFormat="1" ht="69" customHeight="1" x14ac:dyDescent="0.25">
      <c r="A196" s="4" t="s">
        <v>27</v>
      </c>
      <c r="B196" s="4" t="s">
        <v>176</v>
      </c>
      <c r="C196" s="15"/>
      <c r="D196" s="5" t="s">
        <v>179</v>
      </c>
      <c r="E196" s="5" t="s">
        <v>180</v>
      </c>
      <c r="F196" s="4" t="s">
        <v>108</v>
      </c>
      <c r="G196" s="4" t="s">
        <v>48</v>
      </c>
      <c r="H196" s="6" t="s">
        <v>53</v>
      </c>
      <c r="I196" s="4" t="s">
        <v>123</v>
      </c>
      <c r="J196" s="7">
        <v>40</v>
      </c>
      <c r="K196" s="1">
        <v>21</v>
      </c>
      <c r="L196" s="4">
        <v>4</v>
      </c>
      <c r="M196" s="4">
        <v>6</v>
      </c>
      <c r="N196" s="4"/>
      <c r="O196" s="4"/>
      <c r="P196" s="4"/>
      <c r="Q196" s="4"/>
      <c r="R196" s="4"/>
      <c r="S196" s="4"/>
      <c r="T196" s="4"/>
      <c r="U196" s="4"/>
      <c r="V196" s="4">
        <v>5</v>
      </c>
      <c r="W196" s="4"/>
      <c r="X196" s="4"/>
      <c r="Y196" s="4"/>
      <c r="Z196" s="4"/>
      <c r="AA196" s="4">
        <v>6</v>
      </c>
      <c r="AB196" s="4"/>
      <c r="AC196" s="4"/>
    </row>
    <row r="197" spans="1:29" s="3" customFormat="1" ht="138" customHeight="1" x14ac:dyDescent="0.25">
      <c r="A197" s="4" t="s">
        <v>27</v>
      </c>
      <c r="B197" s="4" t="s">
        <v>181</v>
      </c>
      <c r="C197" s="4"/>
      <c r="D197" s="5">
        <v>572</v>
      </c>
      <c r="E197" s="5"/>
      <c r="F197" s="4" t="s">
        <v>182</v>
      </c>
      <c r="G197" s="4" t="s">
        <v>48</v>
      </c>
      <c r="H197" s="6" t="s">
        <v>183</v>
      </c>
      <c r="I197" s="4" t="s">
        <v>123</v>
      </c>
      <c r="J197" s="7">
        <v>30</v>
      </c>
      <c r="K197" s="1">
        <v>32</v>
      </c>
      <c r="L197" s="4">
        <v>3</v>
      </c>
      <c r="M197" s="4">
        <v>6</v>
      </c>
      <c r="N197" s="4"/>
      <c r="O197" s="4"/>
      <c r="P197" s="4"/>
      <c r="Q197" s="4"/>
      <c r="R197" s="4"/>
      <c r="S197" s="4"/>
      <c r="T197" s="4"/>
      <c r="U197" s="4"/>
      <c r="V197" s="4">
        <v>2</v>
      </c>
      <c r="W197" s="4">
        <v>5</v>
      </c>
      <c r="X197" s="4">
        <v>2</v>
      </c>
      <c r="Y197" s="4">
        <v>3</v>
      </c>
      <c r="Z197" s="4">
        <v>2</v>
      </c>
      <c r="AA197" s="4">
        <v>5</v>
      </c>
      <c r="AB197" s="4">
        <v>2</v>
      </c>
      <c r="AC197" s="4">
        <v>2</v>
      </c>
    </row>
    <row r="198" spans="1:29" s="3" customFormat="1" ht="117.95" customHeight="1" x14ac:dyDescent="0.25">
      <c r="A198" s="4" t="s">
        <v>27</v>
      </c>
      <c r="B198" s="4" t="s">
        <v>429</v>
      </c>
      <c r="C198" s="4"/>
      <c r="D198" s="5">
        <v>902</v>
      </c>
      <c r="E198" s="5"/>
      <c r="F198" s="4" t="s">
        <v>47</v>
      </c>
      <c r="G198" s="4" t="s">
        <v>48</v>
      </c>
      <c r="H198" s="6" t="s">
        <v>430</v>
      </c>
      <c r="I198" s="4" t="s">
        <v>123</v>
      </c>
      <c r="J198" s="7">
        <v>26</v>
      </c>
      <c r="K198" s="1">
        <v>3</v>
      </c>
      <c r="L198" s="4"/>
      <c r="M198" s="4">
        <v>2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>
        <v>1</v>
      </c>
      <c r="AB198" s="4"/>
      <c r="AC198" s="4"/>
    </row>
    <row r="199" spans="1:29" s="3" customFormat="1" ht="138" customHeight="1" x14ac:dyDescent="0.25">
      <c r="A199" s="4" t="s">
        <v>27</v>
      </c>
      <c r="B199" s="4" t="s">
        <v>222</v>
      </c>
      <c r="C199" s="4"/>
      <c r="D199" s="5">
        <v>819</v>
      </c>
      <c r="E199" s="5"/>
      <c r="F199" s="4" t="s">
        <v>108</v>
      </c>
      <c r="G199" s="4" t="s">
        <v>48</v>
      </c>
      <c r="H199" s="6" t="s">
        <v>223</v>
      </c>
      <c r="I199" s="4" t="s">
        <v>123</v>
      </c>
      <c r="J199" s="7">
        <v>36</v>
      </c>
      <c r="K199" s="1">
        <v>18</v>
      </c>
      <c r="L199" s="4">
        <v>3</v>
      </c>
      <c r="M199" s="4">
        <v>4</v>
      </c>
      <c r="N199" s="4"/>
      <c r="O199" s="4"/>
      <c r="P199" s="4"/>
      <c r="Q199" s="4"/>
      <c r="R199" s="4"/>
      <c r="S199" s="4"/>
      <c r="T199" s="4"/>
      <c r="U199" s="4"/>
      <c r="V199" s="4">
        <v>3</v>
      </c>
      <c r="W199" s="4"/>
      <c r="X199" s="4"/>
      <c r="Y199" s="4">
        <v>1</v>
      </c>
      <c r="Z199" s="4">
        <v>1</v>
      </c>
      <c r="AA199" s="4">
        <v>3</v>
      </c>
      <c r="AB199" s="4">
        <v>3</v>
      </c>
      <c r="AC199" s="4"/>
    </row>
    <row r="200" spans="1:29" s="3" customFormat="1" ht="138" customHeight="1" x14ac:dyDescent="0.25">
      <c r="A200" s="4" t="s">
        <v>27</v>
      </c>
      <c r="B200" s="4" t="s">
        <v>224</v>
      </c>
      <c r="C200" s="4"/>
      <c r="D200" s="5">
        <v>600</v>
      </c>
      <c r="E200" s="5"/>
      <c r="F200" s="4" t="s">
        <v>108</v>
      </c>
      <c r="G200" s="4" t="s">
        <v>48</v>
      </c>
      <c r="H200" s="6" t="s">
        <v>225</v>
      </c>
      <c r="I200" s="4" t="s">
        <v>123</v>
      </c>
      <c r="J200" s="7">
        <v>30</v>
      </c>
      <c r="K200" s="1">
        <v>17</v>
      </c>
      <c r="L200" s="4">
        <v>1</v>
      </c>
      <c r="M200" s="4">
        <v>2</v>
      </c>
      <c r="N200" s="4"/>
      <c r="O200" s="4"/>
      <c r="P200" s="4"/>
      <c r="Q200" s="4"/>
      <c r="R200" s="4"/>
      <c r="S200" s="4"/>
      <c r="T200" s="4"/>
      <c r="U200" s="4"/>
      <c r="V200" s="4">
        <v>3</v>
      </c>
      <c r="W200" s="4">
        <v>3</v>
      </c>
      <c r="X200" s="4">
        <v>3</v>
      </c>
      <c r="Y200" s="4">
        <v>2</v>
      </c>
      <c r="Z200" s="4">
        <v>1</v>
      </c>
      <c r="AA200" s="4">
        <v>1</v>
      </c>
      <c r="AB200" s="4">
        <v>1</v>
      </c>
      <c r="AC200" s="4"/>
    </row>
    <row r="201" spans="1:29" s="3" customFormat="1" ht="45.95" customHeight="1" x14ac:dyDescent="0.25">
      <c r="A201" s="4" t="s">
        <v>27</v>
      </c>
      <c r="B201" s="4" t="s">
        <v>158</v>
      </c>
      <c r="C201" s="13"/>
      <c r="D201" s="5">
        <v>849</v>
      </c>
      <c r="E201" s="5"/>
      <c r="F201" s="4" t="s">
        <v>47</v>
      </c>
      <c r="G201" s="4" t="s">
        <v>48</v>
      </c>
      <c r="H201" s="6" t="s">
        <v>159</v>
      </c>
      <c r="I201" s="4" t="s">
        <v>123</v>
      </c>
      <c r="J201" s="7">
        <v>36</v>
      </c>
      <c r="K201" s="1">
        <v>47</v>
      </c>
      <c r="L201" s="4">
        <v>4</v>
      </c>
      <c r="M201" s="4">
        <v>8</v>
      </c>
      <c r="N201" s="4"/>
      <c r="O201" s="4"/>
      <c r="P201" s="4"/>
      <c r="Q201" s="4"/>
      <c r="R201" s="4"/>
      <c r="S201" s="4"/>
      <c r="T201" s="4"/>
      <c r="U201" s="4"/>
      <c r="V201" s="4">
        <v>4</v>
      </c>
      <c r="W201" s="4">
        <v>7</v>
      </c>
      <c r="X201" s="4">
        <v>3</v>
      </c>
      <c r="Y201" s="4">
        <v>3</v>
      </c>
      <c r="Z201" s="4">
        <v>3</v>
      </c>
      <c r="AA201" s="4">
        <v>8</v>
      </c>
      <c r="AB201" s="4">
        <v>3</v>
      </c>
      <c r="AC201" s="4">
        <v>4</v>
      </c>
    </row>
    <row r="202" spans="1:29" s="3" customFormat="1" ht="45.95" customHeight="1" x14ac:dyDescent="0.25">
      <c r="A202" s="4" t="s">
        <v>27</v>
      </c>
      <c r="B202" s="4" t="s">
        <v>158</v>
      </c>
      <c r="C202" s="14"/>
      <c r="D202" s="5" t="s">
        <v>160</v>
      </c>
      <c r="E202" s="5"/>
      <c r="F202" s="4" t="s">
        <v>47</v>
      </c>
      <c r="G202" s="4" t="s">
        <v>48</v>
      </c>
      <c r="H202" s="6" t="s">
        <v>159</v>
      </c>
      <c r="I202" s="4" t="s">
        <v>123</v>
      </c>
      <c r="J202" s="7">
        <v>36</v>
      </c>
      <c r="K202" s="1">
        <v>49</v>
      </c>
      <c r="L202" s="4">
        <v>5</v>
      </c>
      <c r="M202" s="4">
        <v>7</v>
      </c>
      <c r="N202" s="4"/>
      <c r="O202" s="4"/>
      <c r="P202" s="4"/>
      <c r="Q202" s="4"/>
      <c r="R202" s="4"/>
      <c r="S202" s="4"/>
      <c r="T202" s="4"/>
      <c r="U202" s="4"/>
      <c r="V202" s="4">
        <v>7</v>
      </c>
      <c r="W202" s="4">
        <v>7</v>
      </c>
      <c r="X202" s="4">
        <v>5</v>
      </c>
      <c r="Y202" s="4">
        <v>2</v>
      </c>
      <c r="Z202" s="4">
        <v>2</v>
      </c>
      <c r="AA202" s="4">
        <v>10</v>
      </c>
      <c r="AB202" s="4">
        <v>2</v>
      </c>
      <c r="AC202" s="4">
        <v>2</v>
      </c>
    </row>
    <row r="203" spans="1:29" s="3" customFormat="1" ht="45.95" customHeight="1" x14ac:dyDescent="0.25">
      <c r="A203" s="4" t="s">
        <v>27</v>
      </c>
      <c r="B203" s="4" t="s">
        <v>158</v>
      </c>
      <c r="C203" s="15"/>
      <c r="D203" s="5" t="s">
        <v>256</v>
      </c>
      <c r="E203" s="5"/>
      <c r="F203" s="4" t="s">
        <v>47</v>
      </c>
      <c r="G203" s="4" t="s">
        <v>48</v>
      </c>
      <c r="H203" s="6" t="s">
        <v>159</v>
      </c>
      <c r="I203" s="4" t="s">
        <v>123</v>
      </c>
      <c r="J203" s="7">
        <v>36</v>
      </c>
      <c r="K203" s="1">
        <v>8</v>
      </c>
      <c r="L203" s="4">
        <v>3</v>
      </c>
      <c r="M203" s="4">
        <v>2</v>
      </c>
      <c r="N203" s="4"/>
      <c r="O203" s="4"/>
      <c r="P203" s="4"/>
      <c r="Q203" s="4"/>
      <c r="R203" s="4"/>
      <c r="S203" s="4"/>
      <c r="T203" s="4"/>
      <c r="U203" s="4"/>
      <c r="V203" s="4">
        <v>1</v>
      </c>
      <c r="W203" s="4"/>
      <c r="X203" s="4"/>
      <c r="Y203" s="4"/>
      <c r="Z203" s="4"/>
      <c r="AA203" s="4">
        <v>2</v>
      </c>
      <c r="AB203" s="4"/>
      <c r="AC203" s="4"/>
    </row>
    <row r="204" spans="1:29" s="3" customFormat="1" ht="45.95" customHeight="1" x14ac:dyDescent="0.25">
      <c r="A204" s="4" t="s">
        <v>27</v>
      </c>
      <c r="B204" s="4" t="s">
        <v>161</v>
      </c>
      <c r="C204" s="13"/>
      <c r="D204" s="5" t="s">
        <v>162</v>
      </c>
      <c r="E204" s="5"/>
      <c r="F204" s="4" t="s">
        <v>47</v>
      </c>
      <c r="G204" s="4" t="s">
        <v>48</v>
      </c>
      <c r="H204" s="6" t="s">
        <v>163</v>
      </c>
      <c r="I204" s="4" t="s">
        <v>123</v>
      </c>
      <c r="J204" s="7">
        <v>40</v>
      </c>
      <c r="K204" s="1">
        <v>12</v>
      </c>
      <c r="L204" s="4">
        <v>4</v>
      </c>
      <c r="M204" s="4">
        <v>1</v>
      </c>
      <c r="N204" s="4"/>
      <c r="O204" s="4"/>
      <c r="P204" s="4"/>
      <c r="Q204" s="4"/>
      <c r="R204" s="4"/>
      <c r="S204" s="4"/>
      <c r="T204" s="4"/>
      <c r="U204" s="4"/>
      <c r="V204" s="4"/>
      <c r="W204" s="4">
        <v>3</v>
      </c>
      <c r="X204" s="4">
        <v>1</v>
      </c>
      <c r="Y204" s="4"/>
      <c r="Z204" s="4"/>
      <c r="AA204" s="4">
        <v>3</v>
      </c>
      <c r="AB204" s="4"/>
      <c r="AC204" s="4"/>
    </row>
    <row r="205" spans="1:29" s="3" customFormat="1" ht="45.95" customHeight="1" x14ac:dyDescent="0.25">
      <c r="A205" s="4" t="s">
        <v>27</v>
      </c>
      <c r="B205" s="4" t="s">
        <v>161</v>
      </c>
      <c r="C205" s="14"/>
      <c r="D205" s="5" t="s">
        <v>257</v>
      </c>
      <c r="E205" s="5"/>
      <c r="F205" s="4" t="s">
        <v>47</v>
      </c>
      <c r="G205" s="4" t="s">
        <v>48</v>
      </c>
      <c r="H205" s="6" t="s">
        <v>163</v>
      </c>
      <c r="I205" s="4" t="s">
        <v>123</v>
      </c>
      <c r="J205" s="7">
        <v>40</v>
      </c>
      <c r="K205" s="1">
        <v>4</v>
      </c>
      <c r="L205" s="4"/>
      <c r="M205" s="4">
        <v>2</v>
      </c>
      <c r="N205" s="4"/>
      <c r="O205" s="4"/>
      <c r="P205" s="4"/>
      <c r="Q205" s="4"/>
      <c r="R205" s="4"/>
      <c r="S205" s="4"/>
      <c r="T205" s="4"/>
      <c r="U205" s="4"/>
      <c r="V205" s="4"/>
      <c r="W205" s="4">
        <v>2</v>
      </c>
      <c r="X205" s="4"/>
      <c r="Y205" s="4"/>
      <c r="Z205" s="4"/>
      <c r="AA205" s="4"/>
      <c r="AB205" s="4"/>
      <c r="AC205" s="4"/>
    </row>
    <row r="206" spans="1:29" s="3" customFormat="1" ht="45.95" customHeight="1" x14ac:dyDescent="0.25">
      <c r="A206" s="4" t="s">
        <v>27</v>
      </c>
      <c r="B206" s="4" t="s">
        <v>161</v>
      </c>
      <c r="C206" s="15"/>
      <c r="D206" s="5">
        <v>849</v>
      </c>
      <c r="E206" s="5"/>
      <c r="F206" s="4" t="s">
        <v>47</v>
      </c>
      <c r="G206" s="4" t="s">
        <v>48</v>
      </c>
      <c r="H206" s="6" t="s">
        <v>163</v>
      </c>
      <c r="I206" s="4" t="s">
        <v>123</v>
      </c>
      <c r="J206" s="7">
        <v>40</v>
      </c>
      <c r="K206" s="1">
        <v>2</v>
      </c>
      <c r="L206" s="4">
        <v>2</v>
      </c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s="3" customFormat="1" ht="138" customHeight="1" x14ac:dyDescent="0.25">
      <c r="A207" s="4" t="s">
        <v>27</v>
      </c>
      <c r="B207" s="4" t="s">
        <v>226</v>
      </c>
      <c r="C207" s="4"/>
      <c r="D207" s="5" t="s">
        <v>227</v>
      </c>
      <c r="E207" s="5"/>
      <c r="F207" s="4" t="s">
        <v>108</v>
      </c>
      <c r="G207" s="4" t="s">
        <v>48</v>
      </c>
      <c r="H207" s="6" t="s">
        <v>228</v>
      </c>
      <c r="I207" s="4" t="s">
        <v>123</v>
      </c>
      <c r="J207" s="7">
        <v>40</v>
      </c>
      <c r="K207" s="1">
        <v>21</v>
      </c>
      <c r="L207" s="4"/>
      <c r="M207" s="4">
        <v>2</v>
      </c>
      <c r="N207" s="4"/>
      <c r="O207" s="4"/>
      <c r="P207" s="4"/>
      <c r="Q207" s="4"/>
      <c r="R207" s="4"/>
      <c r="S207" s="4"/>
      <c r="T207" s="4"/>
      <c r="U207" s="4"/>
      <c r="V207" s="4">
        <v>2</v>
      </c>
      <c r="W207" s="4">
        <v>3</v>
      </c>
      <c r="X207" s="4">
        <v>4</v>
      </c>
      <c r="Y207" s="4">
        <v>2</v>
      </c>
      <c r="Z207" s="4">
        <v>2</v>
      </c>
      <c r="AA207" s="4">
        <v>2</v>
      </c>
      <c r="AB207" s="4">
        <v>2</v>
      </c>
      <c r="AC207" s="4">
        <v>2</v>
      </c>
    </row>
    <row r="208" spans="1:29" s="3" customFormat="1" ht="34.5" customHeight="1" x14ac:dyDescent="0.25">
      <c r="A208" s="4" t="s">
        <v>27</v>
      </c>
      <c r="B208" s="4" t="s">
        <v>188</v>
      </c>
      <c r="C208" s="13"/>
      <c r="D208" s="5" t="s">
        <v>189</v>
      </c>
      <c r="E208" s="5" t="s">
        <v>43</v>
      </c>
      <c r="F208" s="4" t="s">
        <v>108</v>
      </c>
      <c r="G208" s="4" t="s">
        <v>48</v>
      </c>
      <c r="H208" s="6" t="s">
        <v>183</v>
      </c>
      <c r="I208" s="4" t="s">
        <v>123</v>
      </c>
      <c r="J208" s="7">
        <v>40</v>
      </c>
      <c r="K208" s="1">
        <v>12</v>
      </c>
      <c r="L208" s="4">
        <v>3</v>
      </c>
      <c r="M208" s="4">
        <v>3</v>
      </c>
      <c r="N208" s="4"/>
      <c r="O208" s="4"/>
      <c r="P208" s="4"/>
      <c r="Q208" s="4"/>
      <c r="R208" s="4"/>
      <c r="S208" s="4"/>
      <c r="T208" s="4"/>
      <c r="U208" s="4"/>
      <c r="V208" s="4">
        <v>3</v>
      </c>
      <c r="W208" s="4"/>
      <c r="X208" s="4"/>
      <c r="Y208" s="4"/>
      <c r="Z208" s="4"/>
      <c r="AA208" s="4">
        <v>3</v>
      </c>
      <c r="AB208" s="4"/>
      <c r="AC208" s="4"/>
    </row>
    <row r="209" spans="1:29" s="3" customFormat="1" ht="34.5" customHeight="1" x14ac:dyDescent="0.25">
      <c r="A209" s="4" t="s">
        <v>27</v>
      </c>
      <c r="B209" s="4" t="s">
        <v>188</v>
      </c>
      <c r="C209" s="14"/>
      <c r="D209" s="5">
        <v>600</v>
      </c>
      <c r="E209" s="5"/>
      <c r="F209" s="4" t="s">
        <v>108</v>
      </c>
      <c r="G209" s="4" t="s">
        <v>48</v>
      </c>
      <c r="H209" s="6" t="s">
        <v>183</v>
      </c>
      <c r="I209" s="4" t="s">
        <v>123</v>
      </c>
      <c r="J209" s="7">
        <v>40</v>
      </c>
      <c r="K209" s="1">
        <v>1</v>
      </c>
      <c r="L209" s="4">
        <v>1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s="3" customFormat="1" ht="34.5" customHeight="1" x14ac:dyDescent="0.25">
      <c r="A210" s="4" t="s">
        <v>27</v>
      </c>
      <c r="B210" s="4" t="s">
        <v>188</v>
      </c>
      <c r="C210" s="14"/>
      <c r="D210" s="5" t="s">
        <v>229</v>
      </c>
      <c r="E210" s="5" t="s">
        <v>230</v>
      </c>
      <c r="F210" s="4" t="s">
        <v>108</v>
      </c>
      <c r="G210" s="4" t="s">
        <v>48</v>
      </c>
      <c r="H210" s="6" t="s">
        <v>183</v>
      </c>
      <c r="I210" s="4" t="s">
        <v>123</v>
      </c>
      <c r="J210" s="7">
        <v>40</v>
      </c>
      <c r="K210" s="1">
        <v>19</v>
      </c>
      <c r="L210" s="4">
        <v>5</v>
      </c>
      <c r="M210" s="4">
        <v>6</v>
      </c>
      <c r="N210" s="4"/>
      <c r="O210" s="4"/>
      <c r="P210" s="4"/>
      <c r="Q210" s="4"/>
      <c r="R210" s="4"/>
      <c r="S210" s="4"/>
      <c r="T210" s="4"/>
      <c r="U210" s="4"/>
      <c r="V210" s="4">
        <v>5</v>
      </c>
      <c r="W210" s="4"/>
      <c r="X210" s="4"/>
      <c r="Y210" s="4"/>
      <c r="Z210" s="4"/>
      <c r="AA210" s="4">
        <v>3</v>
      </c>
      <c r="AB210" s="4"/>
      <c r="AC210" s="4"/>
    </row>
    <row r="211" spans="1:29" s="3" customFormat="1" ht="34.5" customHeight="1" x14ac:dyDescent="0.25">
      <c r="A211" s="4" t="s">
        <v>27</v>
      </c>
      <c r="B211" s="4" t="s">
        <v>188</v>
      </c>
      <c r="C211" s="15"/>
      <c r="D211" s="5">
        <v>572</v>
      </c>
      <c r="E211" s="5"/>
      <c r="F211" s="4" t="s">
        <v>108</v>
      </c>
      <c r="G211" s="4" t="s">
        <v>48</v>
      </c>
      <c r="H211" s="6" t="s">
        <v>183</v>
      </c>
      <c r="I211" s="4" t="s">
        <v>123</v>
      </c>
      <c r="J211" s="7">
        <v>40</v>
      </c>
      <c r="K211" s="1">
        <v>10</v>
      </c>
      <c r="L211" s="4">
        <v>2</v>
      </c>
      <c r="M211" s="4">
        <v>2</v>
      </c>
      <c r="N211" s="4"/>
      <c r="O211" s="4"/>
      <c r="P211" s="4"/>
      <c r="Q211" s="4"/>
      <c r="R211" s="4"/>
      <c r="S211" s="4"/>
      <c r="T211" s="4"/>
      <c r="U211" s="4"/>
      <c r="V211" s="4">
        <v>3</v>
      </c>
      <c r="W211" s="4"/>
      <c r="X211" s="4"/>
      <c r="Y211" s="4"/>
      <c r="Z211" s="4"/>
      <c r="AA211" s="4">
        <v>3</v>
      </c>
      <c r="AB211" s="4"/>
      <c r="AC211" s="4"/>
    </row>
    <row r="212" spans="1:29" s="3" customFormat="1" ht="138" customHeight="1" x14ac:dyDescent="0.25">
      <c r="A212" s="4" t="s">
        <v>27</v>
      </c>
      <c r="B212" s="4" t="s">
        <v>368</v>
      </c>
      <c r="C212" s="4"/>
      <c r="D212" s="5" t="s">
        <v>360</v>
      </c>
      <c r="E212" s="5" t="s">
        <v>92</v>
      </c>
      <c r="F212" s="4" t="s">
        <v>108</v>
      </c>
      <c r="G212" s="4" t="s">
        <v>48</v>
      </c>
      <c r="H212" s="6" t="s">
        <v>369</v>
      </c>
      <c r="I212" s="4" t="s">
        <v>123</v>
      </c>
      <c r="J212" s="7">
        <v>40</v>
      </c>
      <c r="K212" s="1">
        <v>11</v>
      </c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>
        <v>1</v>
      </c>
      <c r="W212" s="4">
        <v>1</v>
      </c>
      <c r="X212" s="4">
        <v>2</v>
      </c>
      <c r="Y212" s="4">
        <v>2</v>
      </c>
      <c r="Z212" s="4">
        <v>2</v>
      </c>
      <c r="AA212" s="4"/>
      <c r="AB212" s="4">
        <v>2</v>
      </c>
      <c r="AC212" s="4">
        <v>1</v>
      </c>
    </row>
    <row r="213" spans="1:29" s="3" customFormat="1" ht="69" customHeight="1" x14ac:dyDescent="0.25">
      <c r="A213" s="4" t="s">
        <v>27</v>
      </c>
      <c r="B213" s="4" t="s">
        <v>258</v>
      </c>
      <c r="C213" s="13"/>
      <c r="D213" s="5" t="s">
        <v>259</v>
      </c>
      <c r="E213" s="5" t="s">
        <v>260</v>
      </c>
      <c r="F213" s="4" t="s">
        <v>47</v>
      </c>
      <c r="G213" s="4" t="s">
        <v>48</v>
      </c>
      <c r="H213" s="6" t="s">
        <v>261</v>
      </c>
      <c r="I213" s="4" t="s">
        <v>123</v>
      </c>
      <c r="J213" s="7">
        <v>40</v>
      </c>
      <c r="K213" s="1">
        <v>2</v>
      </c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>
        <v>1</v>
      </c>
      <c r="AA213" s="4"/>
      <c r="AB213" s="4"/>
      <c r="AC213" s="4">
        <v>1</v>
      </c>
    </row>
    <row r="214" spans="1:29" s="3" customFormat="1" ht="69" customHeight="1" x14ac:dyDescent="0.25">
      <c r="A214" s="4" t="s">
        <v>27</v>
      </c>
      <c r="B214" s="4" t="s">
        <v>258</v>
      </c>
      <c r="C214" s="15"/>
      <c r="D214" s="5">
        <v>501</v>
      </c>
      <c r="E214" s="5"/>
      <c r="F214" s="4" t="s">
        <v>47</v>
      </c>
      <c r="G214" s="4" t="s">
        <v>48</v>
      </c>
      <c r="H214" s="6" t="s">
        <v>261</v>
      </c>
      <c r="I214" s="4" t="s">
        <v>123</v>
      </c>
      <c r="J214" s="7">
        <v>40</v>
      </c>
      <c r="K214" s="1">
        <v>20</v>
      </c>
      <c r="L214" s="4">
        <v>2</v>
      </c>
      <c r="M214" s="4">
        <v>3</v>
      </c>
      <c r="N214" s="4"/>
      <c r="O214" s="4"/>
      <c r="P214" s="4"/>
      <c r="Q214" s="4"/>
      <c r="R214" s="4"/>
      <c r="S214" s="4"/>
      <c r="T214" s="4"/>
      <c r="U214" s="4"/>
      <c r="V214" s="4">
        <v>2</v>
      </c>
      <c r="W214" s="4">
        <v>2</v>
      </c>
      <c r="X214" s="4">
        <v>3</v>
      </c>
      <c r="Y214" s="4">
        <v>1</v>
      </c>
      <c r="Z214" s="4">
        <v>4</v>
      </c>
      <c r="AA214" s="4">
        <v>1</v>
      </c>
      <c r="AB214" s="4">
        <v>1</v>
      </c>
      <c r="AC214" s="4">
        <v>1</v>
      </c>
    </row>
    <row r="215" spans="1:29" s="3" customFormat="1" ht="45.95" customHeight="1" x14ac:dyDescent="0.25">
      <c r="A215" s="4" t="s">
        <v>27</v>
      </c>
      <c r="B215" s="4" t="s">
        <v>190</v>
      </c>
      <c r="C215" s="13"/>
      <c r="D215" s="5" t="s">
        <v>42</v>
      </c>
      <c r="E215" s="5" t="s">
        <v>43</v>
      </c>
      <c r="F215" s="4" t="s">
        <v>108</v>
      </c>
      <c r="G215" s="4" t="s">
        <v>48</v>
      </c>
      <c r="H215" s="6" t="s">
        <v>191</v>
      </c>
      <c r="I215" s="4" t="s">
        <v>123</v>
      </c>
      <c r="J215" s="7">
        <v>40</v>
      </c>
      <c r="K215" s="1">
        <v>23</v>
      </c>
      <c r="L215" s="4">
        <v>3</v>
      </c>
      <c r="M215" s="4">
        <v>7</v>
      </c>
      <c r="N215" s="4"/>
      <c r="O215" s="4"/>
      <c r="P215" s="4"/>
      <c r="Q215" s="4"/>
      <c r="R215" s="4"/>
      <c r="S215" s="4"/>
      <c r="T215" s="4"/>
      <c r="U215" s="4"/>
      <c r="V215" s="4">
        <v>7</v>
      </c>
      <c r="W215" s="4"/>
      <c r="X215" s="4"/>
      <c r="Y215" s="4"/>
      <c r="Z215" s="4"/>
      <c r="AA215" s="4">
        <v>6</v>
      </c>
      <c r="AB215" s="4"/>
      <c r="AC215" s="4"/>
    </row>
    <row r="216" spans="1:29" s="3" customFormat="1" ht="45.95" customHeight="1" x14ac:dyDescent="0.25">
      <c r="A216" s="4" t="s">
        <v>27</v>
      </c>
      <c r="B216" s="4" t="s">
        <v>190</v>
      </c>
      <c r="C216" s="14"/>
      <c r="D216" s="5" t="s">
        <v>129</v>
      </c>
      <c r="E216" s="5" t="s">
        <v>130</v>
      </c>
      <c r="F216" s="4" t="s">
        <v>108</v>
      </c>
      <c r="G216" s="4" t="s">
        <v>48</v>
      </c>
      <c r="H216" s="6" t="s">
        <v>191</v>
      </c>
      <c r="I216" s="4" t="s">
        <v>123</v>
      </c>
      <c r="J216" s="7">
        <v>40</v>
      </c>
      <c r="K216" s="1">
        <v>8</v>
      </c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>
        <v>2</v>
      </c>
      <c r="X216" s="4">
        <v>2</v>
      </c>
      <c r="Y216" s="4"/>
      <c r="Z216" s="4"/>
      <c r="AA216" s="4"/>
      <c r="AB216" s="4">
        <v>3</v>
      </c>
      <c r="AC216" s="4">
        <v>1</v>
      </c>
    </row>
    <row r="217" spans="1:29" s="3" customFormat="1" ht="45.95" customHeight="1" x14ac:dyDescent="0.25">
      <c r="A217" s="4" t="s">
        <v>27</v>
      </c>
      <c r="B217" s="4" t="s">
        <v>190</v>
      </c>
      <c r="C217" s="15"/>
      <c r="D217" s="5">
        <v>501</v>
      </c>
      <c r="E217" s="5"/>
      <c r="F217" s="4" t="s">
        <v>108</v>
      </c>
      <c r="G217" s="4" t="s">
        <v>48</v>
      </c>
      <c r="H217" s="6" t="s">
        <v>191</v>
      </c>
      <c r="I217" s="4" t="s">
        <v>123</v>
      </c>
      <c r="J217" s="7">
        <v>40</v>
      </c>
      <c r="K217" s="1">
        <v>11</v>
      </c>
      <c r="L217" s="4">
        <v>2</v>
      </c>
      <c r="M217" s="4">
        <v>2</v>
      </c>
      <c r="N217" s="4"/>
      <c r="O217" s="4"/>
      <c r="P217" s="4"/>
      <c r="Q217" s="4"/>
      <c r="R217" s="4"/>
      <c r="S217" s="4"/>
      <c r="T217" s="4"/>
      <c r="U217" s="4"/>
      <c r="V217" s="4">
        <v>2</v>
      </c>
      <c r="W217" s="4">
        <v>1</v>
      </c>
      <c r="X217" s="4">
        <v>2</v>
      </c>
      <c r="Y217" s="4"/>
      <c r="Z217" s="4">
        <v>1</v>
      </c>
      <c r="AA217" s="4">
        <v>1</v>
      </c>
      <c r="AB217" s="4"/>
      <c r="AC217" s="4"/>
    </row>
    <row r="218" spans="1:29" s="3" customFormat="1" ht="138" customHeight="1" x14ac:dyDescent="0.25">
      <c r="A218" s="4" t="s">
        <v>27</v>
      </c>
      <c r="B218" s="4" t="s">
        <v>236</v>
      </c>
      <c r="C218" s="4"/>
      <c r="D218" s="5">
        <v>600</v>
      </c>
      <c r="E218" s="5"/>
      <c r="F218" s="4" t="s">
        <v>47</v>
      </c>
      <c r="G218" s="4" t="s">
        <v>48</v>
      </c>
      <c r="H218" s="6" t="s">
        <v>237</v>
      </c>
      <c r="I218" s="4" t="s">
        <v>123</v>
      </c>
      <c r="J218" s="7">
        <v>26</v>
      </c>
      <c r="K218" s="1">
        <v>2</v>
      </c>
      <c r="L218" s="4"/>
      <c r="M218" s="4">
        <v>1</v>
      </c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>
        <v>1</v>
      </c>
      <c r="AB218" s="4"/>
      <c r="AC218" s="4"/>
    </row>
    <row r="219" spans="1:29" s="3" customFormat="1" ht="45.95" customHeight="1" x14ac:dyDescent="0.25">
      <c r="A219" s="4" t="s">
        <v>27</v>
      </c>
      <c r="B219" s="4" t="s">
        <v>192</v>
      </c>
      <c r="C219" s="13"/>
      <c r="D219" s="5" t="s">
        <v>193</v>
      </c>
      <c r="E219" s="5"/>
      <c r="F219" s="4" t="s">
        <v>194</v>
      </c>
      <c r="G219" s="4" t="s">
        <v>48</v>
      </c>
      <c r="H219" s="6" t="s">
        <v>195</v>
      </c>
      <c r="I219" s="4" t="s">
        <v>123</v>
      </c>
      <c r="J219" s="7">
        <v>20</v>
      </c>
      <c r="K219" s="1">
        <v>21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>
        <v>1</v>
      </c>
      <c r="W219" s="4">
        <v>4</v>
      </c>
      <c r="X219" s="4">
        <v>7</v>
      </c>
      <c r="Y219" s="4">
        <v>2</v>
      </c>
      <c r="Z219" s="4">
        <v>3</v>
      </c>
      <c r="AA219" s="4"/>
      <c r="AB219" s="4">
        <v>2</v>
      </c>
      <c r="AC219" s="4">
        <v>2</v>
      </c>
    </row>
    <row r="220" spans="1:29" s="3" customFormat="1" ht="45.95" customHeight="1" x14ac:dyDescent="0.25">
      <c r="A220" s="4" t="s">
        <v>27</v>
      </c>
      <c r="B220" s="4" t="s">
        <v>192</v>
      </c>
      <c r="C220" s="14"/>
      <c r="D220" s="5" t="s">
        <v>196</v>
      </c>
      <c r="E220" s="5"/>
      <c r="F220" s="4" t="s">
        <v>194</v>
      </c>
      <c r="G220" s="4" t="s">
        <v>48</v>
      </c>
      <c r="H220" s="6" t="s">
        <v>195</v>
      </c>
      <c r="I220" s="4" t="s">
        <v>123</v>
      </c>
      <c r="J220" s="7">
        <v>20</v>
      </c>
      <c r="K220" s="1">
        <v>1</v>
      </c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>
        <v>1</v>
      </c>
      <c r="X220" s="4"/>
      <c r="Y220" s="4"/>
      <c r="Z220" s="4"/>
      <c r="AA220" s="4"/>
      <c r="AB220" s="4"/>
      <c r="AC220" s="4"/>
    </row>
    <row r="221" spans="1:29" s="3" customFormat="1" ht="45.95" customHeight="1" x14ac:dyDescent="0.25">
      <c r="A221" s="4" t="s">
        <v>27</v>
      </c>
      <c r="B221" s="4" t="s">
        <v>192</v>
      </c>
      <c r="C221" s="15"/>
      <c r="D221" s="5" t="s">
        <v>363</v>
      </c>
      <c r="E221" s="5"/>
      <c r="F221" s="4" t="s">
        <v>194</v>
      </c>
      <c r="G221" s="4" t="s">
        <v>48</v>
      </c>
      <c r="H221" s="6" t="s">
        <v>195</v>
      </c>
      <c r="I221" s="4" t="s">
        <v>123</v>
      </c>
      <c r="J221" s="7">
        <v>20</v>
      </c>
      <c r="K221" s="1">
        <v>19</v>
      </c>
      <c r="L221" s="4">
        <v>1</v>
      </c>
      <c r="M221" s="4">
        <v>1</v>
      </c>
      <c r="N221" s="4"/>
      <c r="O221" s="4"/>
      <c r="P221" s="4"/>
      <c r="Q221" s="4"/>
      <c r="R221" s="4"/>
      <c r="S221" s="4"/>
      <c r="T221" s="4"/>
      <c r="U221" s="4"/>
      <c r="V221" s="4">
        <v>3</v>
      </c>
      <c r="W221" s="4">
        <v>3</v>
      </c>
      <c r="X221" s="4">
        <v>1</v>
      </c>
      <c r="Y221" s="4">
        <v>3</v>
      </c>
      <c r="Z221" s="4">
        <v>3</v>
      </c>
      <c r="AA221" s="4">
        <v>2</v>
      </c>
      <c r="AB221" s="4">
        <v>2</v>
      </c>
      <c r="AC221" s="4"/>
    </row>
    <row r="222" spans="1:29" s="3" customFormat="1" ht="138" customHeight="1" x14ac:dyDescent="0.25">
      <c r="A222" s="4" t="s">
        <v>27</v>
      </c>
      <c r="B222" s="4" t="s">
        <v>262</v>
      </c>
      <c r="C222" s="4"/>
      <c r="D222" s="5" t="s">
        <v>227</v>
      </c>
      <c r="E222" s="5"/>
      <c r="F222" s="4" t="s">
        <v>47</v>
      </c>
      <c r="G222" s="4" t="s">
        <v>48</v>
      </c>
      <c r="H222" s="6" t="s">
        <v>263</v>
      </c>
      <c r="I222" s="4" t="s">
        <v>123</v>
      </c>
      <c r="J222" s="7">
        <v>20</v>
      </c>
      <c r="K222" s="1">
        <v>3</v>
      </c>
      <c r="L222" s="4">
        <v>1</v>
      </c>
      <c r="M222" s="4">
        <v>1</v>
      </c>
      <c r="N222" s="4"/>
      <c r="O222" s="4"/>
      <c r="P222" s="4"/>
      <c r="Q222" s="4"/>
      <c r="R222" s="4"/>
      <c r="S222" s="4"/>
      <c r="T222" s="4"/>
      <c r="U222" s="4"/>
      <c r="V222" s="4">
        <v>1</v>
      </c>
      <c r="W222" s="4"/>
      <c r="X222" s="4"/>
      <c r="Y222" s="4"/>
      <c r="Z222" s="4"/>
      <c r="AA222" s="4"/>
      <c r="AB222" s="4"/>
      <c r="AC222" s="4"/>
    </row>
    <row r="223" spans="1:29" s="3" customFormat="1" ht="138" customHeight="1" x14ac:dyDescent="0.25">
      <c r="A223" s="4" t="s">
        <v>27</v>
      </c>
      <c r="B223" s="4" t="s">
        <v>307</v>
      </c>
      <c r="C223" s="4"/>
      <c r="D223" s="5" t="s">
        <v>308</v>
      </c>
      <c r="E223" s="5"/>
      <c r="F223" s="4" t="s">
        <v>47</v>
      </c>
      <c r="G223" s="4" t="s">
        <v>48</v>
      </c>
      <c r="H223" s="6" t="s">
        <v>309</v>
      </c>
      <c r="I223" s="4" t="s">
        <v>123</v>
      </c>
      <c r="J223" s="7">
        <v>36</v>
      </c>
      <c r="K223" s="1">
        <v>3</v>
      </c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>
        <v>1</v>
      </c>
      <c r="X223" s="4">
        <v>1</v>
      </c>
      <c r="Y223" s="4"/>
      <c r="Z223" s="4"/>
      <c r="AA223" s="4"/>
      <c r="AB223" s="4"/>
      <c r="AC223" s="4">
        <v>1</v>
      </c>
    </row>
    <row r="224" spans="1:29" s="3" customFormat="1" ht="69" customHeight="1" x14ac:dyDescent="0.25">
      <c r="A224" s="4" t="s">
        <v>27</v>
      </c>
      <c r="B224" s="4" t="s">
        <v>264</v>
      </c>
      <c r="C224" s="13"/>
      <c r="D224" s="5">
        <v>901</v>
      </c>
      <c r="E224" s="5"/>
      <c r="F224" s="4" t="s">
        <v>47</v>
      </c>
      <c r="G224" s="4" t="s">
        <v>48</v>
      </c>
      <c r="H224" s="6" t="s">
        <v>219</v>
      </c>
      <c r="I224" s="4" t="s">
        <v>123</v>
      </c>
      <c r="J224" s="7">
        <v>30</v>
      </c>
      <c r="K224" s="1">
        <v>3</v>
      </c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>
        <v>2</v>
      </c>
      <c r="X224" s="4"/>
      <c r="Y224" s="4">
        <v>1</v>
      </c>
      <c r="Z224" s="4"/>
      <c r="AA224" s="4"/>
      <c r="AB224" s="4"/>
      <c r="AC224" s="4"/>
    </row>
    <row r="225" spans="1:29" s="3" customFormat="1" ht="69" customHeight="1" x14ac:dyDescent="0.25">
      <c r="A225" s="4" t="s">
        <v>27</v>
      </c>
      <c r="B225" s="4" t="s">
        <v>264</v>
      </c>
      <c r="C225" s="15"/>
      <c r="D225" s="5">
        <v>902</v>
      </c>
      <c r="E225" s="5"/>
      <c r="F225" s="4" t="s">
        <v>47</v>
      </c>
      <c r="G225" s="4" t="s">
        <v>48</v>
      </c>
      <c r="H225" s="6" t="s">
        <v>219</v>
      </c>
      <c r="I225" s="4" t="s">
        <v>123</v>
      </c>
      <c r="J225" s="7">
        <v>30</v>
      </c>
      <c r="K225" s="1">
        <v>1</v>
      </c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>
        <v>1</v>
      </c>
    </row>
    <row r="226" spans="1:29" s="3" customFormat="1" ht="69" customHeight="1" x14ac:dyDescent="0.25">
      <c r="A226" s="4" t="s">
        <v>27</v>
      </c>
      <c r="B226" s="4" t="s">
        <v>238</v>
      </c>
      <c r="C226" s="13"/>
      <c r="D226" s="5">
        <v>902</v>
      </c>
      <c r="E226" s="5"/>
      <c r="F226" s="4" t="s">
        <v>47</v>
      </c>
      <c r="G226" s="4" t="s">
        <v>48</v>
      </c>
      <c r="H226" s="6" t="s">
        <v>239</v>
      </c>
      <c r="I226" s="4" t="s">
        <v>123</v>
      </c>
      <c r="J226" s="7">
        <v>30</v>
      </c>
      <c r="K226" s="1">
        <v>7</v>
      </c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>
        <v>2</v>
      </c>
      <c r="X226" s="4">
        <v>2</v>
      </c>
      <c r="Y226" s="4">
        <v>2</v>
      </c>
      <c r="Z226" s="4"/>
      <c r="AA226" s="4"/>
      <c r="AB226" s="4">
        <v>1</v>
      </c>
      <c r="AC226" s="4"/>
    </row>
    <row r="227" spans="1:29" s="3" customFormat="1" ht="69" customHeight="1" x14ac:dyDescent="0.25">
      <c r="A227" s="4" t="s">
        <v>27</v>
      </c>
      <c r="B227" s="4" t="s">
        <v>238</v>
      </c>
      <c r="C227" s="15"/>
      <c r="D227" s="5">
        <v>911</v>
      </c>
      <c r="E227" s="5"/>
      <c r="F227" s="4" t="s">
        <v>47</v>
      </c>
      <c r="G227" s="4" t="s">
        <v>48</v>
      </c>
      <c r="H227" s="6" t="s">
        <v>239</v>
      </c>
      <c r="I227" s="4" t="s">
        <v>123</v>
      </c>
      <c r="J227" s="7">
        <v>30</v>
      </c>
      <c r="K227" s="1">
        <v>8</v>
      </c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>
        <v>2</v>
      </c>
      <c r="Y227" s="4"/>
      <c r="Z227" s="4">
        <v>1</v>
      </c>
      <c r="AA227" s="4"/>
      <c r="AB227" s="4">
        <v>2</v>
      </c>
      <c r="AC227" s="4">
        <v>3</v>
      </c>
    </row>
    <row r="228" spans="1:29" s="3" customFormat="1" ht="138" customHeight="1" x14ac:dyDescent="0.25">
      <c r="A228" s="4" t="s">
        <v>27</v>
      </c>
      <c r="B228" s="4" t="s">
        <v>197</v>
      </c>
      <c r="C228" s="4"/>
      <c r="D228" s="5">
        <v>901</v>
      </c>
      <c r="E228" s="5"/>
      <c r="F228" s="4" t="s">
        <v>47</v>
      </c>
      <c r="G228" s="4" t="s">
        <v>48</v>
      </c>
      <c r="H228" s="6" t="s">
        <v>167</v>
      </c>
      <c r="I228" s="4" t="s">
        <v>123</v>
      </c>
      <c r="J228" s="7">
        <v>36</v>
      </c>
      <c r="K228" s="1">
        <v>3</v>
      </c>
      <c r="L228" s="4">
        <v>1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>
        <v>2</v>
      </c>
      <c r="X228" s="4"/>
      <c r="Y228" s="4"/>
      <c r="Z228" s="4"/>
      <c r="AA228" s="4"/>
      <c r="AB228" s="4"/>
      <c r="AC228" s="4"/>
    </row>
    <row r="229" spans="1:29" s="3" customFormat="1" ht="138" customHeight="1" x14ac:dyDescent="0.25">
      <c r="A229" s="4" t="s">
        <v>27</v>
      </c>
      <c r="B229" s="4" t="s">
        <v>198</v>
      </c>
      <c r="C229" s="4"/>
      <c r="D229" s="5" t="s">
        <v>199</v>
      </c>
      <c r="E229" s="5"/>
      <c r="F229" s="4" t="s">
        <v>47</v>
      </c>
      <c r="G229" s="4" t="s">
        <v>48</v>
      </c>
      <c r="H229" s="6" t="s">
        <v>200</v>
      </c>
      <c r="I229" s="4" t="s">
        <v>123</v>
      </c>
      <c r="J229" s="7">
        <v>40</v>
      </c>
      <c r="K229" s="1">
        <v>8</v>
      </c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>
        <v>3</v>
      </c>
      <c r="X229" s="4">
        <v>2</v>
      </c>
      <c r="Y229" s="4">
        <v>1</v>
      </c>
      <c r="Z229" s="4"/>
      <c r="AA229" s="4"/>
      <c r="AB229" s="4">
        <v>2</v>
      </c>
      <c r="AC229" s="4"/>
    </row>
    <row r="230" spans="1:29" s="3" customFormat="1" ht="138" customHeight="1" x14ac:dyDescent="0.25">
      <c r="A230" s="4" t="s">
        <v>27</v>
      </c>
      <c r="B230" s="4" t="s">
        <v>375</v>
      </c>
      <c r="C230" s="4"/>
      <c r="D230" s="5" t="s">
        <v>232</v>
      </c>
      <c r="E230" s="5"/>
      <c r="F230" s="4" t="s">
        <v>108</v>
      </c>
      <c r="G230" s="4" t="s">
        <v>48</v>
      </c>
      <c r="H230" s="6" t="s">
        <v>376</v>
      </c>
      <c r="I230" s="4" t="s">
        <v>123</v>
      </c>
      <c r="J230" s="7">
        <v>40</v>
      </c>
      <c r="K230" s="1">
        <v>12</v>
      </c>
      <c r="L230" s="4">
        <v>1</v>
      </c>
      <c r="M230" s="4">
        <v>1</v>
      </c>
      <c r="N230" s="4"/>
      <c r="O230" s="4"/>
      <c r="P230" s="4"/>
      <c r="Q230" s="4"/>
      <c r="R230" s="4"/>
      <c r="S230" s="4"/>
      <c r="T230" s="4"/>
      <c r="U230" s="4"/>
      <c r="V230" s="4">
        <v>2</v>
      </c>
      <c r="W230" s="4">
        <v>1</v>
      </c>
      <c r="X230" s="4">
        <v>2</v>
      </c>
      <c r="Y230" s="4"/>
      <c r="Z230" s="4">
        <v>1</v>
      </c>
      <c r="AA230" s="4">
        <v>1</v>
      </c>
      <c r="AB230" s="4">
        <v>2</v>
      </c>
      <c r="AC230" s="4">
        <v>1</v>
      </c>
    </row>
    <row r="231" spans="1:29" s="3" customFormat="1" ht="138" customHeight="1" x14ac:dyDescent="0.25">
      <c r="A231" s="4" t="s">
        <v>27</v>
      </c>
      <c r="B231" s="4" t="s">
        <v>201</v>
      </c>
      <c r="C231" s="4"/>
      <c r="D231" s="5">
        <v>901</v>
      </c>
      <c r="E231" s="5"/>
      <c r="F231" s="4" t="s">
        <v>202</v>
      </c>
      <c r="G231" s="4" t="s">
        <v>48</v>
      </c>
      <c r="H231" s="6" t="s">
        <v>203</v>
      </c>
      <c r="I231" s="4" t="s">
        <v>123</v>
      </c>
      <c r="J231" s="7">
        <v>30</v>
      </c>
      <c r="K231" s="1">
        <v>38</v>
      </c>
      <c r="L231" s="4">
        <v>2</v>
      </c>
      <c r="M231" s="4">
        <v>4</v>
      </c>
      <c r="N231" s="4"/>
      <c r="O231" s="4"/>
      <c r="P231" s="4"/>
      <c r="Q231" s="4"/>
      <c r="R231" s="4"/>
      <c r="S231" s="4"/>
      <c r="T231" s="4"/>
      <c r="U231" s="4"/>
      <c r="V231" s="4">
        <v>3</v>
      </c>
      <c r="W231" s="4">
        <v>3</v>
      </c>
      <c r="X231" s="4">
        <v>5</v>
      </c>
      <c r="Y231" s="4">
        <v>5</v>
      </c>
      <c r="Z231" s="4">
        <v>5</v>
      </c>
      <c r="AA231" s="4">
        <v>3</v>
      </c>
      <c r="AB231" s="4">
        <v>6</v>
      </c>
      <c r="AC231" s="4">
        <v>2</v>
      </c>
    </row>
    <row r="232" spans="1:29" s="3" customFormat="1" ht="69" customHeight="1" x14ac:dyDescent="0.25">
      <c r="A232" s="4" t="s">
        <v>27</v>
      </c>
      <c r="B232" s="4" t="s">
        <v>204</v>
      </c>
      <c r="C232" s="13"/>
      <c r="D232" s="5" t="s">
        <v>205</v>
      </c>
      <c r="E232" s="5" t="s">
        <v>206</v>
      </c>
      <c r="F232" s="4" t="s">
        <v>47</v>
      </c>
      <c r="G232" s="4" t="s">
        <v>48</v>
      </c>
      <c r="H232" s="6" t="s">
        <v>207</v>
      </c>
      <c r="I232" s="4" t="s">
        <v>123</v>
      </c>
      <c r="J232" s="7">
        <v>40</v>
      </c>
      <c r="K232" s="1">
        <v>1</v>
      </c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>
        <v>1</v>
      </c>
      <c r="W232" s="4"/>
      <c r="X232" s="4"/>
      <c r="Y232" s="4"/>
      <c r="Z232" s="4"/>
      <c r="AA232" s="4"/>
      <c r="AB232" s="4"/>
      <c r="AC232" s="4"/>
    </row>
    <row r="233" spans="1:29" s="3" customFormat="1" ht="69" customHeight="1" x14ac:dyDescent="0.25">
      <c r="A233" s="4" t="s">
        <v>27</v>
      </c>
      <c r="B233" s="4" t="s">
        <v>204</v>
      </c>
      <c r="C233" s="15"/>
      <c r="D233" s="5">
        <v>501</v>
      </c>
      <c r="E233" s="5"/>
      <c r="F233" s="4" t="s">
        <v>47</v>
      </c>
      <c r="G233" s="4" t="s">
        <v>48</v>
      </c>
      <c r="H233" s="6" t="s">
        <v>207</v>
      </c>
      <c r="I233" s="4" t="s">
        <v>123</v>
      </c>
      <c r="J233" s="7">
        <v>40</v>
      </c>
      <c r="K233" s="1">
        <v>4</v>
      </c>
      <c r="L233" s="4"/>
      <c r="M233" s="4">
        <v>1</v>
      </c>
      <c r="N233" s="4"/>
      <c r="O233" s="4"/>
      <c r="P233" s="4"/>
      <c r="Q233" s="4"/>
      <c r="R233" s="4"/>
      <c r="S233" s="4"/>
      <c r="T233" s="4"/>
      <c r="U233" s="4"/>
      <c r="V233" s="4"/>
      <c r="W233" s="4">
        <v>2</v>
      </c>
      <c r="X233" s="4"/>
      <c r="Y233" s="4"/>
      <c r="Z233" s="4"/>
      <c r="AA233" s="4">
        <v>1</v>
      </c>
      <c r="AB233" s="4"/>
      <c r="AC233" s="4"/>
    </row>
    <row r="234" spans="1:29" s="3" customFormat="1" ht="138" customHeight="1" x14ac:dyDescent="0.25">
      <c r="A234" s="4" t="s">
        <v>27</v>
      </c>
      <c r="B234" s="4" t="s">
        <v>434</v>
      </c>
      <c r="C234" s="4"/>
      <c r="D234" s="5">
        <v>219</v>
      </c>
      <c r="E234" s="5" t="s">
        <v>172</v>
      </c>
      <c r="F234" s="4" t="s">
        <v>47</v>
      </c>
      <c r="G234" s="4" t="s">
        <v>48</v>
      </c>
      <c r="H234" s="6" t="s">
        <v>355</v>
      </c>
      <c r="I234" s="4" t="s">
        <v>123</v>
      </c>
      <c r="J234" s="7">
        <v>36</v>
      </c>
      <c r="K234" s="1">
        <v>3</v>
      </c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>
        <v>1</v>
      </c>
      <c r="W234" s="4"/>
      <c r="X234" s="4"/>
      <c r="Y234" s="4"/>
      <c r="Z234" s="4"/>
      <c r="AA234" s="4">
        <v>2</v>
      </c>
      <c r="AB234" s="4"/>
      <c r="AC234" s="4"/>
    </row>
    <row r="235" spans="1:29" s="3" customFormat="1" ht="138" customHeight="1" x14ac:dyDescent="0.25">
      <c r="A235" s="4" t="s">
        <v>27</v>
      </c>
      <c r="B235" s="4" t="s">
        <v>354</v>
      </c>
      <c r="C235" s="4"/>
      <c r="D235" s="5">
        <v>74</v>
      </c>
      <c r="E235" s="5" t="s">
        <v>69</v>
      </c>
      <c r="F235" s="4" t="s">
        <v>108</v>
      </c>
      <c r="G235" s="4" t="s">
        <v>48</v>
      </c>
      <c r="H235" s="6" t="s">
        <v>355</v>
      </c>
      <c r="I235" s="4" t="s">
        <v>123</v>
      </c>
      <c r="J235" s="7">
        <v>36</v>
      </c>
      <c r="K235" s="1">
        <v>1</v>
      </c>
      <c r="L235" s="4"/>
      <c r="M235" s="4">
        <v>1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s="3" customFormat="1" ht="138" customHeight="1" x14ac:dyDescent="0.25">
      <c r="A236" s="4" t="s">
        <v>27</v>
      </c>
      <c r="B236" s="4" t="s">
        <v>240</v>
      </c>
      <c r="C236" s="4"/>
      <c r="D236" s="5">
        <v>100</v>
      </c>
      <c r="E236" s="5" t="s">
        <v>46</v>
      </c>
      <c r="F236" s="4" t="s">
        <v>108</v>
      </c>
      <c r="G236" s="4" t="s">
        <v>48</v>
      </c>
      <c r="H236" s="6" t="s">
        <v>241</v>
      </c>
      <c r="I236" s="4" t="s">
        <v>123</v>
      </c>
      <c r="J236" s="7">
        <v>40</v>
      </c>
      <c r="K236" s="1">
        <v>5</v>
      </c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>
        <v>3</v>
      </c>
      <c r="Y236" s="4">
        <v>2</v>
      </c>
      <c r="Z236" s="4"/>
      <c r="AA236" s="4"/>
      <c r="AB236" s="4"/>
      <c r="AC236" s="4"/>
    </row>
    <row r="237" spans="1:29" s="3" customFormat="1" ht="30" x14ac:dyDescent="0.25">
      <c r="A237" s="4" t="s">
        <v>27</v>
      </c>
      <c r="B237" s="4" t="s">
        <v>242</v>
      </c>
      <c r="C237" s="13"/>
      <c r="D237" s="5">
        <v>0</v>
      </c>
      <c r="E237" s="5"/>
      <c r="F237" s="4" t="s">
        <v>47</v>
      </c>
      <c r="G237" s="4" t="s">
        <v>48</v>
      </c>
      <c r="H237" s="6" t="s">
        <v>39</v>
      </c>
      <c r="I237" s="4" t="s">
        <v>123</v>
      </c>
      <c r="J237" s="7">
        <v>26</v>
      </c>
      <c r="K237" s="1">
        <v>5</v>
      </c>
      <c r="L237" s="4"/>
      <c r="M237" s="4">
        <v>2</v>
      </c>
      <c r="N237" s="4"/>
      <c r="O237" s="4"/>
      <c r="P237" s="4"/>
      <c r="Q237" s="4"/>
      <c r="R237" s="4"/>
      <c r="S237" s="4"/>
      <c r="T237" s="4"/>
      <c r="U237" s="4"/>
      <c r="V237" s="4">
        <v>1</v>
      </c>
      <c r="W237" s="4"/>
      <c r="X237" s="4"/>
      <c r="Y237" s="4"/>
      <c r="Z237" s="4"/>
      <c r="AA237" s="4">
        <v>2</v>
      </c>
      <c r="AB237" s="4"/>
      <c r="AC237" s="4"/>
    </row>
    <row r="238" spans="1:29" s="3" customFormat="1" ht="30" x14ac:dyDescent="0.25">
      <c r="A238" s="4" t="s">
        <v>27</v>
      </c>
      <c r="B238" s="4" t="s">
        <v>242</v>
      </c>
      <c r="C238" s="14"/>
      <c r="D238" s="5" t="s">
        <v>42</v>
      </c>
      <c r="E238" s="5" t="s">
        <v>43</v>
      </c>
      <c r="F238" s="4" t="s">
        <v>47</v>
      </c>
      <c r="G238" s="4" t="s">
        <v>48</v>
      </c>
      <c r="H238" s="6" t="s">
        <v>39</v>
      </c>
      <c r="I238" s="4" t="s">
        <v>123</v>
      </c>
      <c r="J238" s="7">
        <v>26</v>
      </c>
      <c r="K238" s="1">
        <v>12</v>
      </c>
      <c r="L238" s="4">
        <v>1</v>
      </c>
      <c r="M238" s="4">
        <v>3</v>
      </c>
      <c r="N238" s="4"/>
      <c r="O238" s="4"/>
      <c r="P238" s="4"/>
      <c r="Q238" s="4"/>
      <c r="R238" s="4"/>
      <c r="S238" s="4"/>
      <c r="T238" s="4"/>
      <c r="U238" s="4"/>
      <c r="V238" s="4"/>
      <c r="W238" s="4">
        <v>2</v>
      </c>
      <c r="X238" s="4">
        <v>2</v>
      </c>
      <c r="Y238" s="4">
        <v>2</v>
      </c>
      <c r="Z238" s="4"/>
      <c r="AA238" s="4">
        <v>1</v>
      </c>
      <c r="AB238" s="4">
        <v>1</v>
      </c>
      <c r="AC238" s="4"/>
    </row>
    <row r="239" spans="1:29" s="3" customFormat="1" ht="30" x14ac:dyDescent="0.25">
      <c r="A239" s="4" t="s">
        <v>27</v>
      </c>
      <c r="B239" s="4" t="s">
        <v>242</v>
      </c>
      <c r="C239" s="14"/>
      <c r="D239" s="5" t="s">
        <v>213</v>
      </c>
      <c r="E239" s="5" t="s">
        <v>214</v>
      </c>
      <c r="F239" s="4" t="s">
        <v>47</v>
      </c>
      <c r="G239" s="4" t="s">
        <v>48</v>
      </c>
      <c r="H239" s="6" t="s">
        <v>39</v>
      </c>
      <c r="I239" s="4" t="s">
        <v>123</v>
      </c>
      <c r="J239" s="7">
        <v>26</v>
      </c>
      <c r="K239" s="1">
        <v>3</v>
      </c>
      <c r="L239" s="4">
        <v>1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>
        <v>2</v>
      </c>
      <c r="AC239" s="4"/>
    </row>
    <row r="240" spans="1:29" s="3" customFormat="1" ht="30" x14ac:dyDescent="0.25">
      <c r="A240" s="4" t="s">
        <v>27</v>
      </c>
      <c r="B240" s="4" t="s">
        <v>242</v>
      </c>
      <c r="C240" s="15"/>
      <c r="D240" s="5">
        <v>501</v>
      </c>
      <c r="E240" s="5"/>
      <c r="F240" s="4" t="s">
        <v>47</v>
      </c>
      <c r="G240" s="4" t="s">
        <v>48</v>
      </c>
      <c r="H240" s="6" t="s">
        <v>39</v>
      </c>
      <c r="I240" s="4" t="s">
        <v>123</v>
      </c>
      <c r="J240" s="7">
        <v>26</v>
      </c>
      <c r="K240" s="1">
        <v>6</v>
      </c>
      <c r="L240" s="4">
        <v>1</v>
      </c>
      <c r="M240" s="4">
        <v>1</v>
      </c>
      <c r="N240" s="4"/>
      <c r="O240" s="4"/>
      <c r="P240" s="4"/>
      <c r="Q240" s="4"/>
      <c r="R240" s="4"/>
      <c r="S240" s="4"/>
      <c r="T240" s="4"/>
      <c r="U240" s="4"/>
      <c r="V240" s="4"/>
      <c r="W240" s="4">
        <v>1</v>
      </c>
      <c r="X240" s="4">
        <v>1</v>
      </c>
      <c r="Y240" s="4"/>
      <c r="Z240" s="4"/>
      <c r="AA240" s="4"/>
      <c r="AB240" s="4">
        <v>2</v>
      </c>
      <c r="AC240" s="4"/>
    </row>
    <row r="241" spans="1:29" s="3" customFormat="1" ht="30" x14ac:dyDescent="0.25">
      <c r="A241" s="4" t="s">
        <v>27</v>
      </c>
      <c r="B241" s="4" t="s">
        <v>208</v>
      </c>
      <c r="C241" s="13"/>
      <c r="D241" s="5">
        <v>0</v>
      </c>
      <c r="E241" s="5"/>
      <c r="F241" s="4" t="s">
        <v>108</v>
      </c>
      <c r="G241" s="4" t="s">
        <v>48</v>
      </c>
      <c r="H241" s="6" t="s">
        <v>39</v>
      </c>
      <c r="I241" s="4" t="s">
        <v>123</v>
      </c>
      <c r="J241" s="7">
        <v>30</v>
      </c>
      <c r="K241" s="1">
        <v>18</v>
      </c>
      <c r="L241" s="4">
        <v>5</v>
      </c>
      <c r="M241" s="4">
        <v>4</v>
      </c>
      <c r="N241" s="4"/>
      <c r="O241" s="4"/>
      <c r="P241" s="4"/>
      <c r="Q241" s="4"/>
      <c r="R241" s="4"/>
      <c r="S241" s="4"/>
      <c r="T241" s="4"/>
      <c r="U241" s="4"/>
      <c r="V241" s="4"/>
      <c r="W241" s="4">
        <v>2</v>
      </c>
      <c r="X241" s="4">
        <v>2</v>
      </c>
      <c r="Y241" s="4">
        <v>1</v>
      </c>
      <c r="Z241" s="4">
        <v>1</v>
      </c>
      <c r="AA241" s="4"/>
      <c r="AB241" s="4">
        <v>3</v>
      </c>
      <c r="AC241" s="4"/>
    </row>
    <row r="242" spans="1:29" s="3" customFormat="1" ht="30" x14ac:dyDescent="0.25">
      <c r="A242" s="4" t="s">
        <v>27</v>
      </c>
      <c r="B242" s="4" t="s">
        <v>208</v>
      </c>
      <c r="C242" s="14"/>
      <c r="D242" s="5" t="s">
        <v>209</v>
      </c>
      <c r="E242" s="5" t="s">
        <v>210</v>
      </c>
      <c r="F242" s="4" t="s">
        <v>108</v>
      </c>
      <c r="G242" s="4" t="s">
        <v>48</v>
      </c>
      <c r="H242" s="6" t="s">
        <v>39</v>
      </c>
      <c r="I242" s="4" t="s">
        <v>123</v>
      </c>
      <c r="J242" s="7">
        <v>30</v>
      </c>
      <c r="K242" s="1">
        <v>6</v>
      </c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>
        <v>1</v>
      </c>
      <c r="W242" s="4"/>
      <c r="X242" s="4"/>
      <c r="Y242" s="4"/>
      <c r="Z242" s="4">
        <v>1</v>
      </c>
      <c r="AA242" s="4">
        <v>2</v>
      </c>
      <c r="AB242" s="4">
        <v>1</v>
      </c>
      <c r="AC242" s="4">
        <v>1</v>
      </c>
    </row>
    <row r="243" spans="1:29" s="3" customFormat="1" ht="30" x14ac:dyDescent="0.25">
      <c r="A243" s="4" t="s">
        <v>27</v>
      </c>
      <c r="B243" s="4" t="s">
        <v>208</v>
      </c>
      <c r="C243" s="14"/>
      <c r="D243" s="5" t="s">
        <v>42</v>
      </c>
      <c r="E243" s="5" t="s">
        <v>43</v>
      </c>
      <c r="F243" s="4" t="s">
        <v>108</v>
      </c>
      <c r="G243" s="4" t="s">
        <v>48</v>
      </c>
      <c r="H243" s="6" t="s">
        <v>39</v>
      </c>
      <c r="I243" s="4" t="s">
        <v>123</v>
      </c>
      <c r="J243" s="7">
        <v>30</v>
      </c>
      <c r="K243" s="1">
        <v>23</v>
      </c>
      <c r="L243" s="4">
        <v>4</v>
      </c>
      <c r="M243" s="4">
        <v>4</v>
      </c>
      <c r="N243" s="4"/>
      <c r="O243" s="4"/>
      <c r="P243" s="4"/>
      <c r="Q243" s="4"/>
      <c r="R243" s="4"/>
      <c r="S243" s="4"/>
      <c r="T243" s="4"/>
      <c r="U243" s="4"/>
      <c r="V243" s="4">
        <v>2</v>
      </c>
      <c r="W243" s="4">
        <v>4</v>
      </c>
      <c r="X243" s="4">
        <v>2</v>
      </c>
      <c r="Y243" s="4">
        <v>1</v>
      </c>
      <c r="Z243" s="4">
        <v>1</v>
      </c>
      <c r="AA243" s="4">
        <v>3</v>
      </c>
      <c r="AB243" s="4">
        <v>1</v>
      </c>
      <c r="AC243" s="4">
        <v>1</v>
      </c>
    </row>
    <row r="244" spans="1:29" s="3" customFormat="1" ht="30" x14ac:dyDescent="0.25">
      <c r="A244" s="4" t="s">
        <v>27</v>
      </c>
      <c r="B244" s="4" t="s">
        <v>208</v>
      </c>
      <c r="C244" s="14"/>
      <c r="D244" s="5" t="s">
        <v>211</v>
      </c>
      <c r="E244" s="5" t="s">
        <v>212</v>
      </c>
      <c r="F244" s="4" t="s">
        <v>108</v>
      </c>
      <c r="G244" s="4" t="s">
        <v>48</v>
      </c>
      <c r="H244" s="6" t="s">
        <v>39</v>
      </c>
      <c r="I244" s="4" t="s">
        <v>123</v>
      </c>
      <c r="J244" s="7">
        <v>30</v>
      </c>
      <c r="K244" s="1">
        <v>11</v>
      </c>
      <c r="L244" s="4"/>
      <c r="M244" s="4">
        <v>2</v>
      </c>
      <c r="N244" s="4"/>
      <c r="O244" s="4"/>
      <c r="P244" s="4"/>
      <c r="Q244" s="4"/>
      <c r="R244" s="4"/>
      <c r="S244" s="4"/>
      <c r="T244" s="4"/>
      <c r="U244" s="4"/>
      <c r="V244" s="4"/>
      <c r="W244" s="4">
        <v>1</v>
      </c>
      <c r="X244" s="4">
        <v>2</v>
      </c>
      <c r="Y244" s="4">
        <v>2</v>
      </c>
      <c r="Z244" s="4"/>
      <c r="AA244" s="4">
        <v>1</v>
      </c>
      <c r="AB244" s="4">
        <v>1</v>
      </c>
      <c r="AC244" s="4">
        <v>2</v>
      </c>
    </row>
    <row r="245" spans="1:29" s="3" customFormat="1" ht="30" x14ac:dyDescent="0.25">
      <c r="A245" s="4" t="s">
        <v>27</v>
      </c>
      <c r="B245" s="4" t="s">
        <v>208</v>
      </c>
      <c r="C245" s="14"/>
      <c r="D245" s="5" t="s">
        <v>213</v>
      </c>
      <c r="E245" s="5" t="s">
        <v>214</v>
      </c>
      <c r="F245" s="4" t="s">
        <v>108</v>
      </c>
      <c r="G245" s="4" t="s">
        <v>48</v>
      </c>
      <c r="H245" s="6" t="s">
        <v>39</v>
      </c>
      <c r="I245" s="4" t="s">
        <v>123</v>
      </c>
      <c r="J245" s="7">
        <v>30</v>
      </c>
      <c r="K245" s="1">
        <v>16</v>
      </c>
      <c r="L245" s="4">
        <v>3</v>
      </c>
      <c r="M245" s="4">
        <v>2</v>
      </c>
      <c r="N245" s="4"/>
      <c r="O245" s="4"/>
      <c r="P245" s="4"/>
      <c r="Q245" s="4"/>
      <c r="R245" s="4"/>
      <c r="S245" s="4"/>
      <c r="T245" s="4"/>
      <c r="U245" s="4"/>
      <c r="V245" s="4"/>
      <c r="W245" s="4">
        <v>1</v>
      </c>
      <c r="X245" s="4">
        <v>1</v>
      </c>
      <c r="Y245" s="4">
        <v>1</v>
      </c>
      <c r="Z245" s="4">
        <v>1</v>
      </c>
      <c r="AA245" s="4">
        <v>3</v>
      </c>
      <c r="AB245" s="4">
        <v>3</v>
      </c>
      <c r="AC245" s="4">
        <v>1</v>
      </c>
    </row>
    <row r="246" spans="1:29" s="3" customFormat="1" ht="30" x14ac:dyDescent="0.25">
      <c r="A246" s="4" t="s">
        <v>27</v>
      </c>
      <c r="B246" s="4" t="s">
        <v>208</v>
      </c>
      <c r="C246" s="15"/>
      <c r="D246" s="5">
        <v>501</v>
      </c>
      <c r="E246" s="5"/>
      <c r="F246" s="4" t="s">
        <v>108</v>
      </c>
      <c r="G246" s="4" t="s">
        <v>48</v>
      </c>
      <c r="H246" s="6" t="s">
        <v>39</v>
      </c>
      <c r="I246" s="4" t="s">
        <v>123</v>
      </c>
      <c r="J246" s="7">
        <v>30</v>
      </c>
      <c r="K246" s="1">
        <v>9</v>
      </c>
      <c r="L246" s="4">
        <v>3</v>
      </c>
      <c r="M246" s="4">
        <v>2</v>
      </c>
      <c r="N246" s="4"/>
      <c r="O246" s="4"/>
      <c r="P246" s="4"/>
      <c r="Q246" s="4"/>
      <c r="R246" s="4"/>
      <c r="S246" s="4"/>
      <c r="T246" s="4"/>
      <c r="U246" s="4"/>
      <c r="V246" s="4">
        <v>1</v>
      </c>
      <c r="W246" s="4">
        <v>3</v>
      </c>
      <c r="X246" s="4"/>
      <c r="Y246" s="4"/>
      <c r="Z246" s="4"/>
      <c r="AA246" s="4"/>
      <c r="AB246" s="4"/>
      <c r="AC246" s="4"/>
    </row>
    <row r="247" spans="1:29" s="3" customFormat="1" ht="138" customHeight="1" x14ac:dyDescent="0.25">
      <c r="A247" s="4" t="s">
        <v>27</v>
      </c>
      <c r="B247" s="4" t="s">
        <v>243</v>
      </c>
      <c r="C247" s="4"/>
      <c r="D247" s="5">
        <v>501</v>
      </c>
      <c r="E247" s="5"/>
      <c r="F247" s="4" t="s">
        <v>47</v>
      </c>
      <c r="G247" s="4" t="s">
        <v>48</v>
      </c>
      <c r="H247" s="6" t="s">
        <v>39</v>
      </c>
      <c r="I247" s="4" t="s">
        <v>123</v>
      </c>
      <c r="J247" s="7">
        <v>40</v>
      </c>
      <c r="K247" s="1">
        <v>17</v>
      </c>
      <c r="L247" s="4"/>
      <c r="M247" s="4">
        <v>2</v>
      </c>
      <c r="N247" s="4"/>
      <c r="O247" s="4"/>
      <c r="P247" s="4"/>
      <c r="Q247" s="4"/>
      <c r="R247" s="4"/>
      <c r="S247" s="4"/>
      <c r="T247" s="4"/>
      <c r="U247" s="4"/>
      <c r="V247" s="4">
        <v>2</v>
      </c>
      <c r="W247" s="4">
        <v>3</v>
      </c>
      <c r="X247" s="4">
        <v>3</v>
      </c>
      <c r="Y247" s="4">
        <v>2</v>
      </c>
      <c r="Z247" s="4">
        <v>1</v>
      </c>
      <c r="AA247" s="4">
        <v>1</v>
      </c>
      <c r="AB247" s="4">
        <v>2</v>
      </c>
      <c r="AC247" s="4">
        <v>1</v>
      </c>
    </row>
    <row r="248" spans="1:29" s="3" customFormat="1" ht="45.95" customHeight="1" x14ac:dyDescent="0.25">
      <c r="A248" s="4" t="s">
        <v>27</v>
      </c>
      <c r="B248" s="4" t="s">
        <v>435</v>
      </c>
      <c r="C248" s="13"/>
      <c r="D248" s="5">
        <v>74</v>
      </c>
      <c r="E248" s="5" t="s">
        <v>69</v>
      </c>
      <c r="F248" s="4" t="s">
        <v>108</v>
      </c>
      <c r="G248" s="4" t="s">
        <v>48</v>
      </c>
      <c r="H248" s="6" t="s">
        <v>436</v>
      </c>
      <c r="I248" s="4" t="s">
        <v>123</v>
      </c>
      <c r="J248" s="7">
        <v>26</v>
      </c>
      <c r="K248" s="1">
        <v>3</v>
      </c>
      <c r="L248" s="4"/>
      <c r="M248" s="4">
        <v>1</v>
      </c>
      <c r="N248" s="4"/>
      <c r="O248" s="4"/>
      <c r="P248" s="4"/>
      <c r="Q248" s="4"/>
      <c r="R248" s="4"/>
      <c r="S248" s="4"/>
      <c r="T248" s="4"/>
      <c r="U248" s="4"/>
      <c r="V248" s="4">
        <v>2</v>
      </c>
      <c r="W248" s="4"/>
      <c r="X248" s="4"/>
      <c r="Y248" s="4"/>
      <c r="Z248" s="4"/>
      <c r="AA248" s="4"/>
      <c r="AB248" s="4"/>
      <c r="AC248" s="4"/>
    </row>
    <row r="249" spans="1:29" s="3" customFormat="1" ht="45.95" customHeight="1" x14ac:dyDescent="0.25">
      <c r="A249" s="4" t="s">
        <v>27</v>
      </c>
      <c r="B249" s="4" t="s">
        <v>435</v>
      </c>
      <c r="C249" s="14"/>
      <c r="D249" s="5" t="s">
        <v>259</v>
      </c>
      <c r="E249" s="5" t="s">
        <v>260</v>
      </c>
      <c r="F249" s="4" t="s">
        <v>108</v>
      </c>
      <c r="G249" s="4" t="s">
        <v>48</v>
      </c>
      <c r="H249" s="6" t="s">
        <v>436</v>
      </c>
      <c r="I249" s="4" t="s">
        <v>123</v>
      </c>
      <c r="J249" s="7">
        <v>26</v>
      </c>
      <c r="K249" s="1">
        <v>8</v>
      </c>
      <c r="L249" s="4">
        <v>2</v>
      </c>
      <c r="M249" s="4">
        <v>2</v>
      </c>
      <c r="N249" s="4"/>
      <c r="O249" s="4"/>
      <c r="P249" s="4"/>
      <c r="Q249" s="4"/>
      <c r="R249" s="4"/>
      <c r="S249" s="4"/>
      <c r="T249" s="4"/>
      <c r="U249" s="4"/>
      <c r="V249" s="4">
        <v>2</v>
      </c>
      <c r="W249" s="4"/>
      <c r="X249" s="4"/>
      <c r="Y249" s="4"/>
      <c r="Z249" s="4"/>
      <c r="AA249" s="4">
        <v>2</v>
      </c>
      <c r="AB249" s="4"/>
      <c r="AC249" s="4"/>
    </row>
    <row r="250" spans="1:29" s="3" customFormat="1" ht="45.95" customHeight="1" x14ac:dyDescent="0.25">
      <c r="A250" s="4" t="s">
        <v>439</v>
      </c>
      <c r="B250" s="4" t="s">
        <v>435</v>
      </c>
      <c r="C250" s="15"/>
      <c r="D250" s="5">
        <v>101</v>
      </c>
      <c r="E250" s="5" t="s">
        <v>34</v>
      </c>
      <c r="F250" s="4" t="s">
        <v>108</v>
      </c>
      <c r="G250" s="4" t="s">
        <v>48</v>
      </c>
      <c r="H250" s="6" t="s">
        <v>436</v>
      </c>
      <c r="I250" s="4" t="s">
        <v>123</v>
      </c>
      <c r="J250" s="7">
        <v>26</v>
      </c>
      <c r="K250" s="1">
        <v>7</v>
      </c>
      <c r="L250" s="4">
        <v>2</v>
      </c>
      <c r="M250" s="4">
        <v>1</v>
      </c>
      <c r="N250" s="4"/>
      <c r="O250" s="4"/>
      <c r="P250" s="4"/>
      <c r="Q250" s="4"/>
      <c r="R250" s="4"/>
      <c r="S250" s="4"/>
      <c r="T250" s="4"/>
      <c r="U250" s="4"/>
      <c r="V250" s="4">
        <v>3</v>
      </c>
      <c r="W250" s="4"/>
      <c r="X250" s="4"/>
      <c r="Y250" s="4"/>
      <c r="Z250" s="4"/>
      <c r="AA250" s="4">
        <v>1</v>
      </c>
      <c r="AB250" s="4"/>
      <c r="AC250" s="4"/>
    </row>
    <row r="251" spans="1:29" s="3" customFormat="1" ht="69" customHeight="1" x14ac:dyDescent="0.25">
      <c r="A251" s="4" t="s">
        <v>27</v>
      </c>
      <c r="B251" s="4" t="s">
        <v>265</v>
      </c>
      <c r="C251" s="13"/>
      <c r="D251" s="5">
        <v>74</v>
      </c>
      <c r="E251" s="5" t="s">
        <v>69</v>
      </c>
      <c r="F251" s="4" t="s">
        <v>47</v>
      </c>
      <c r="G251" s="4" t="s">
        <v>48</v>
      </c>
      <c r="H251" s="6" t="s">
        <v>266</v>
      </c>
      <c r="I251" s="4" t="s">
        <v>123</v>
      </c>
      <c r="J251" s="7">
        <v>26</v>
      </c>
      <c r="K251" s="1">
        <v>29</v>
      </c>
      <c r="L251" s="4">
        <v>1</v>
      </c>
      <c r="M251" s="4">
        <v>7</v>
      </c>
      <c r="N251" s="4"/>
      <c r="O251" s="4"/>
      <c r="P251" s="4"/>
      <c r="Q251" s="4"/>
      <c r="R251" s="4"/>
      <c r="S251" s="4"/>
      <c r="T251" s="4"/>
      <c r="U251" s="4"/>
      <c r="V251" s="4">
        <v>3</v>
      </c>
      <c r="W251" s="4">
        <v>6</v>
      </c>
      <c r="X251" s="4">
        <v>1</v>
      </c>
      <c r="Y251" s="4">
        <v>1</v>
      </c>
      <c r="Z251" s="4">
        <v>3</v>
      </c>
      <c r="AA251" s="4">
        <v>5</v>
      </c>
      <c r="AB251" s="4">
        <v>1</v>
      </c>
      <c r="AC251" s="4">
        <v>1</v>
      </c>
    </row>
    <row r="252" spans="1:29" s="3" customFormat="1" ht="69" customHeight="1" x14ac:dyDescent="0.25">
      <c r="A252" s="4" t="s">
        <v>27</v>
      </c>
      <c r="B252" s="4" t="s">
        <v>265</v>
      </c>
      <c r="C252" s="15"/>
      <c r="D252" s="5" t="s">
        <v>267</v>
      </c>
      <c r="E252" s="5" t="s">
        <v>210</v>
      </c>
      <c r="F252" s="4" t="s">
        <v>47</v>
      </c>
      <c r="G252" s="4" t="s">
        <v>48</v>
      </c>
      <c r="H252" s="6" t="s">
        <v>266</v>
      </c>
      <c r="I252" s="4" t="s">
        <v>123</v>
      </c>
      <c r="J252" s="7">
        <v>26</v>
      </c>
      <c r="K252" s="1">
        <v>22</v>
      </c>
      <c r="L252" s="4">
        <v>1</v>
      </c>
      <c r="M252" s="4">
        <v>3</v>
      </c>
      <c r="N252" s="4"/>
      <c r="O252" s="4"/>
      <c r="P252" s="4"/>
      <c r="Q252" s="4"/>
      <c r="R252" s="4"/>
      <c r="S252" s="4"/>
      <c r="T252" s="4"/>
      <c r="U252" s="4"/>
      <c r="V252" s="4">
        <v>3</v>
      </c>
      <c r="W252" s="4">
        <v>4</v>
      </c>
      <c r="X252" s="4">
        <v>2</v>
      </c>
      <c r="Y252" s="4">
        <v>3</v>
      </c>
      <c r="Z252" s="4">
        <v>2</v>
      </c>
      <c r="AA252" s="4">
        <v>2</v>
      </c>
      <c r="AB252" s="4">
        <v>2</v>
      </c>
      <c r="AC252" s="4"/>
    </row>
    <row r="253" spans="1:29" s="3" customFormat="1" ht="138" customHeight="1" x14ac:dyDescent="0.25">
      <c r="A253" s="4" t="s">
        <v>27</v>
      </c>
      <c r="B253" s="4" t="s">
        <v>268</v>
      </c>
      <c r="C253" s="4"/>
      <c r="D253" s="5" t="s">
        <v>42</v>
      </c>
      <c r="E253" s="5" t="s">
        <v>43</v>
      </c>
      <c r="F253" s="4" t="s">
        <v>108</v>
      </c>
      <c r="G253" s="4" t="s">
        <v>48</v>
      </c>
      <c r="H253" s="6" t="s">
        <v>269</v>
      </c>
      <c r="I253" s="4" t="s">
        <v>123</v>
      </c>
      <c r="J253" s="7">
        <v>30</v>
      </c>
      <c r="K253" s="1">
        <v>3</v>
      </c>
      <c r="L253" s="4">
        <v>1</v>
      </c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>
        <v>2</v>
      </c>
      <c r="AB253" s="4"/>
      <c r="AC253" s="4"/>
    </row>
    <row r="254" spans="1:29" s="3" customFormat="1" ht="138" customHeight="1" x14ac:dyDescent="0.25">
      <c r="A254" s="4" t="s">
        <v>27</v>
      </c>
      <c r="B254" s="4" t="s">
        <v>270</v>
      </c>
      <c r="C254" s="4"/>
      <c r="D254" s="5">
        <v>901</v>
      </c>
      <c r="E254" s="5"/>
      <c r="F254" s="4" t="s">
        <v>47</v>
      </c>
      <c r="G254" s="4" t="s">
        <v>48</v>
      </c>
      <c r="H254" s="6" t="s">
        <v>271</v>
      </c>
      <c r="I254" s="4" t="s">
        <v>123</v>
      </c>
      <c r="J254" s="7">
        <v>40</v>
      </c>
      <c r="K254" s="1">
        <v>28</v>
      </c>
      <c r="L254" s="4">
        <v>2</v>
      </c>
      <c r="M254" s="4">
        <v>3</v>
      </c>
      <c r="N254" s="4"/>
      <c r="O254" s="4"/>
      <c r="P254" s="4"/>
      <c r="Q254" s="4"/>
      <c r="R254" s="4"/>
      <c r="S254" s="4"/>
      <c r="T254" s="4"/>
      <c r="U254" s="4"/>
      <c r="V254" s="4">
        <v>4</v>
      </c>
      <c r="W254" s="4">
        <v>2</v>
      </c>
      <c r="X254" s="4">
        <v>3</v>
      </c>
      <c r="Y254" s="4">
        <v>3</v>
      </c>
      <c r="Z254" s="4">
        <v>3</v>
      </c>
      <c r="AA254" s="4">
        <v>4</v>
      </c>
      <c r="AB254" s="4">
        <v>3</v>
      </c>
      <c r="AC254" s="4">
        <v>1</v>
      </c>
    </row>
    <row r="255" spans="1:29" s="3" customFormat="1" x14ac:dyDescent="0.25">
      <c r="A255" s="4" t="s">
        <v>27</v>
      </c>
      <c r="B255" s="4" t="s">
        <v>244</v>
      </c>
      <c r="C255" s="4"/>
      <c r="D255" s="5">
        <v>275</v>
      </c>
      <c r="E255" s="5"/>
      <c r="F255" s="4" t="s">
        <v>108</v>
      </c>
      <c r="G255" s="4" t="s">
        <v>48</v>
      </c>
      <c r="H255" s="6" t="s">
        <v>245</v>
      </c>
      <c r="I255" s="4" t="s">
        <v>123</v>
      </c>
      <c r="J255" s="7">
        <v>26</v>
      </c>
      <c r="K255" s="1">
        <v>7</v>
      </c>
      <c r="L255" s="4">
        <v>1</v>
      </c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>
        <v>1</v>
      </c>
      <c r="X255" s="4">
        <v>1</v>
      </c>
      <c r="Y255" s="4">
        <v>2</v>
      </c>
      <c r="Z255" s="4">
        <v>1</v>
      </c>
      <c r="AA255" s="4">
        <v>1</v>
      </c>
      <c r="AB255" s="4"/>
      <c r="AC255" s="4"/>
    </row>
    <row r="256" spans="1:29" s="3" customFormat="1" ht="138" customHeight="1" x14ac:dyDescent="0.25">
      <c r="A256" s="4" t="s">
        <v>27</v>
      </c>
      <c r="B256" s="4" t="s">
        <v>215</v>
      </c>
      <c r="C256" s="4"/>
      <c r="D256" s="5">
        <v>507</v>
      </c>
      <c r="E256" s="5"/>
      <c r="F256" s="4" t="s">
        <v>216</v>
      </c>
      <c r="G256" s="4" t="s">
        <v>48</v>
      </c>
      <c r="H256" s="6" t="s">
        <v>217</v>
      </c>
      <c r="I256" s="4" t="s">
        <v>123</v>
      </c>
      <c r="J256" s="7">
        <v>40</v>
      </c>
      <c r="K256" s="1">
        <v>11</v>
      </c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>
        <v>2</v>
      </c>
      <c r="X256" s="4">
        <v>2</v>
      </c>
      <c r="Y256" s="4">
        <v>3</v>
      </c>
      <c r="Z256" s="4">
        <v>1</v>
      </c>
      <c r="AA256" s="4"/>
      <c r="AB256" s="4">
        <v>2</v>
      </c>
      <c r="AC256" s="4">
        <v>1</v>
      </c>
    </row>
    <row r="257" spans="1:29" s="3" customFormat="1" ht="128.25" customHeight="1" x14ac:dyDescent="0.25">
      <c r="A257" s="4" t="s">
        <v>27</v>
      </c>
      <c r="B257" s="4" t="s">
        <v>407</v>
      </c>
      <c r="C257" s="4"/>
      <c r="D257" s="5">
        <v>507</v>
      </c>
      <c r="E257" s="5"/>
      <c r="F257" s="4" t="s">
        <v>108</v>
      </c>
      <c r="G257" s="4" t="s">
        <v>48</v>
      </c>
      <c r="H257" s="6" t="s">
        <v>217</v>
      </c>
      <c r="I257" s="4" t="s">
        <v>123</v>
      </c>
      <c r="J257" s="7">
        <v>40</v>
      </c>
      <c r="K257" s="1">
        <v>2</v>
      </c>
      <c r="L257" s="4"/>
      <c r="M257" s="4">
        <v>2</v>
      </c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s="3" customFormat="1" ht="45.95" customHeight="1" x14ac:dyDescent="0.25">
      <c r="A258" s="4" t="s">
        <v>27</v>
      </c>
      <c r="B258" s="4" t="s">
        <v>379</v>
      </c>
      <c r="C258" s="13"/>
      <c r="D258" s="5" t="s">
        <v>177</v>
      </c>
      <c r="E258" s="5" t="s">
        <v>178</v>
      </c>
      <c r="F258" s="4" t="s">
        <v>194</v>
      </c>
      <c r="G258" s="4" t="s">
        <v>48</v>
      </c>
      <c r="H258" s="6" t="s">
        <v>380</v>
      </c>
      <c r="I258" s="4" t="s">
        <v>123</v>
      </c>
      <c r="J258" s="7">
        <v>30</v>
      </c>
      <c r="K258" s="1">
        <v>22</v>
      </c>
      <c r="L258" s="4">
        <v>2</v>
      </c>
      <c r="M258" s="4">
        <v>2</v>
      </c>
      <c r="N258" s="4"/>
      <c r="O258" s="4"/>
      <c r="P258" s="4"/>
      <c r="Q258" s="4"/>
      <c r="R258" s="4"/>
      <c r="S258" s="4"/>
      <c r="T258" s="4"/>
      <c r="U258" s="4"/>
      <c r="V258" s="4">
        <v>2</v>
      </c>
      <c r="W258" s="4">
        <v>3</v>
      </c>
      <c r="X258" s="4">
        <v>4</v>
      </c>
      <c r="Y258" s="4">
        <v>2</v>
      </c>
      <c r="Z258" s="4">
        <v>2</v>
      </c>
      <c r="AA258" s="4">
        <v>2</v>
      </c>
      <c r="AB258" s="4">
        <v>1</v>
      </c>
      <c r="AC258" s="4">
        <v>2</v>
      </c>
    </row>
    <row r="259" spans="1:29" s="3" customFormat="1" ht="45.95" customHeight="1" x14ac:dyDescent="0.25">
      <c r="A259" s="4" t="s">
        <v>27</v>
      </c>
      <c r="B259" s="4" t="s">
        <v>379</v>
      </c>
      <c r="C259" s="14"/>
      <c r="D259" s="5" t="s">
        <v>288</v>
      </c>
      <c r="E259" s="5" t="s">
        <v>112</v>
      </c>
      <c r="F259" s="4" t="s">
        <v>194</v>
      </c>
      <c r="G259" s="4" t="s">
        <v>48</v>
      </c>
      <c r="H259" s="6" t="s">
        <v>380</v>
      </c>
      <c r="I259" s="4" t="s">
        <v>123</v>
      </c>
      <c r="J259" s="7">
        <v>30</v>
      </c>
      <c r="K259" s="1">
        <v>12</v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>
        <v>2</v>
      </c>
      <c r="X259" s="4">
        <v>2</v>
      </c>
      <c r="Y259" s="4">
        <v>2</v>
      </c>
      <c r="Z259" s="4">
        <v>2</v>
      </c>
      <c r="AA259" s="4"/>
      <c r="AB259" s="4">
        <v>2</v>
      </c>
      <c r="AC259" s="4">
        <v>2</v>
      </c>
    </row>
    <row r="260" spans="1:29" s="3" customFormat="1" ht="45.95" customHeight="1" x14ac:dyDescent="0.25">
      <c r="A260" s="4" t="s">
        <v>27</v>
      </c>
      <c r="B260" s="4" t="s">
        <v>379</v>
      </c>
      <c r="C260" s="15"/>
      <c r="D260" s="5">
        <v>223</v>
      </c>
      <c r="E260" s="5" t="s">
        <v>299</v>
      </c>
      <c r="F260" s="4" t="s">
        <v>194</v>
      </c>
      <c r="G260" s="4" t="s">
        <v>48</v>
      </c>
      <c r="H260" s="6" t="s">
        <v>380</v>
      </c>
      <c r="I260" s="4" t="s">
        <v>123</v>
      </c>
      <c r="J260" s="7">
        <v>30</v>
      </c>
      <c r="K260" s="1">
        <v>7</v>
      </c>
      <c r="L260" s="4">
        <v>1</v>
      </c>
      <c r="M260" s="4">
        <v>1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>
        <v>3</v>
      </c>
      <c r="Y260" s="4"/>
      <c r="Z260" s="4"/>
      <c r="AA260" s="4">
        <v>2</v>
      </c>
      <c r="AB260" s="4"/>
      <c r="AC260" s="4"/>
    </row>
    <row r="261" spans="1:29" s="3" customFormat="1" ht="138" customHeight="1" x14ac:dyDescent="0.25">
      <c r="A261" s="4" t="s">
        <v>27</v>
      </c>
      <c r="B261" s="4" t="s">
        <v>364</v>
      </c>
      <c r="C261" s="4"/>
      <c r="D261" s="5">
        <v>914</v>
      </c>
      <c r="E261" s="5"/>
      <c r="F261" s="4" t="s">
        <v>47</v>
      </c>
      <c r="G261" s="4" t="s">
        <v>48</v>
      </c>
      <c r="H261" s="6" t="s">
        <v>365</v>
      </c>
      <c r="I261" s="4" t="s">
        <v>123</v>
      </c>
      <c r="J261" s="7">
        <v>40</v>
      </c>
      <c r="K261" s="1">
        <v>8</v>
      </c>
      <c r="L261" s="4">
        <v>1</v>
      </c>
      <c r="M261" s="4">
        <v>3</v>
      </c>
      <c r="N261" s="4"/>
      <c r="O261" s="4"/>
      <c r="P261" s="4"/>
      <c r="Q261" s="4"/>
      <c r="R261" s="4"/>
      <c r="S261" s="4"/>
      <c r="T261" s="4"/>
      <c r="U261" s="4"/>
      <c r="V261" s="4">
        <v>2</v>
      </c>
      <c r="W261" s="4"/>
      <c r="X261" s="4"/>
      <c r="Y261" s="4"/>
      <c r="Z261" s="4"/>
      <c r="AA261" s="4">
        <v>2</v>
      </c>
      <c r="AB261" s="4"/>
      <c r="AC261" s="4"/>
    </row>
    <row r="262" spans="1:29" s="3" customFormat="1" ht="69" customHeight="1" x14ac:dyDescent="0.25">
      <c r="A262" s="4" t="s">
        <v>27</v>
      </c>
      <c r="B262" s="4" t="s">
        <v>218</v>
      </c>
      <c r="C262" s="13"/>
      <c r="D262" s="5">
        <v>901</v>
      </c>
      <c r="E262" s="5"/>
      <c r="F262" s="4" t="s">
        <v>47</v>
      </c>
      <c r="G262" s="4" t="s">
        <v>48</v>
      </c>
      <c r="H262" s="6" t="s">
        <v>219</v>
      </c>
      <c r="I262" s="4" t="s">
        <v>123</v>
      </c>
      <c r="J262" s="7">
        <v>30</v>
      </c>
      <c r="K262" s="1">
        <v>2</v>
      </c>
      <c r="L262" s="4">
        <v>1</v>
      </c>
      <c r="M262" s="4">
        <v>1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s="3" customFormat="1" ht="69" customHeight="1" x14ac:dyDescent="0.25">
      <c r="A263" s="4" t="s">
        <v>27</v>
      </c>
      <c r="B263" s="4" t="s">
        <v>218</v>
      </c>
      <c r="C263" s="15"/>
      <c r="D263" s="5">
        <v>920</v>
      </c>
      <c r="E263" s="5"/>
      <c r="F263" s="4" t="s">
        <v>47</v>
      </c>
      <c r="G263" s="4" t="s">
        <v>48</v>
      </c>
      <c r="H263" s="6" t="s">
        <v>219</v>
      </c>
      <c r="I263" s="4" t="s">
        <v>123</v>
      </c>
      <c r="J263" s="7">
        <v>30</v>
      </c>
      <c r="K263" s="1">
        <v>1</v>
      </c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>
        <v>1</v>
      </c>
      <c r="Z263" s="4"/>
      <c r="AA263" s="4"/>
      <c r="AB263" s="4"/>
      <c r="AC263" s="4"/>
    </row>
    <row r="264" spans="1:29" s="3" customFormat="1" ht="69" customHeight="1" x14ac:dyDescent="0.25">
      <c r="A264" s="4" t="s">
        <v>27</v>
      </c>
      <c r="B264" s="4" t="s">
        <v>293</v>
      </c>
      <c r="C264" s="13"/>
      <c r="D264" s="5" t="s">
        <v>177</v>
      </c>
      <c r="E264" s="5" t="s">
        <v>178</v>
      </c>
      <c r="F264" s="4" t="s">
        <v>47</v>
      </c>
      <c r="G264" s="4" t="s">
        <v>48</v>
      </c>
      <c r="H264" s="6" t="s">
        <v>53</v>
      </c>
      <c r="I264" s="4" t="s">
        <v>123</v>
      </c>
      <c r="J264" s="7">
        <v>16</v>
      </c>
      <c r="K264" s="1">
        <v>16</v>
      </c>
      <c r="L264" s="4">
        <v>1</v>
      </c>
      <c r="M264" s="4">
        <v>2</v>
      </c>
      <c r="N264" s="4"/>
      <c r="O264" s="4"/>
      <c r="P264" s="4"/>
      <c r="Q264" s="4"/>
      <c r="R264" s="4"/>
      <c r="S264" s="4"/>
      <c r="T264" s="4"/>
      <c r="U264" s="4"/>
      <c r="V264" s="4">
        <v>2</v>
      </c>
      <c r="W264" s="4">
        <v>2</v>
      </c>
      <c r="X264" s="4">
        <v>2</v>
      </c>
      <c r="Y264" s="4"/>
      <c r="Z264" s="4">
        <v>2</v>
      </c>
      <c r="AA264" s="4">
        <v>2</v>
      </c>
      <c r="AB264" s="4">
        <v>2</v>
      </c>
      <c r="AC264" s="4">
        <v>1</v>
      </c>
    </row>
    <row r="265" spans="1:29" s="3" customFormat="1" ht="69" customHeight="1" x14ac:dyDescent="0.25">
      <c r="A265" s="4" t="s">
        <v>27</v>
      </c>
      <c r="B265" s="4" t="s">
        <v>293</v>
      </c>
      <c r="C265" s="15"/>
      <c r="D265" s="5" t="s">
        <v>179</v>
      </c>
      <c r="E265" s="5" t="s">
        <v>180</v>
      </c>
      <c r="F265" s="4" t="s">
        <v>47</v>
      </c>
      <c r="G265" s="4" t="s">
        <v>48</v>
      </c>
      <c r="H265" s="6" t="s">
        <v>53</v>
      </c>
      <c r="I265" s="4" t="s">
        <v>123</v>
      </c>
      <c r="J265" s="7">
        <v>16</v>
      </c>
      <c r="K265" s="1">
        <v>14</v>
      </c>
      <c r="L265" s="4">
        <v>1</v>
      </c>
      <c r="M265" s="4">
        <v>2</v>
      </c>
      <c r="N265" s="4"/>
      <c r="O265" s="4"/>
      <c r="P265" s="4"/>
      <c r="Q265" s="4"/>
      <c r="R265" s="4"/>
      <c r="S265" s="4"/>
      <c r="T265" s="4"/>
      <c r="U265" s="4"/>
      <c r="V265" s="4">
        <v>2</v>
      </c>
      <c r="W265" s="4">
        <v>1</v>
      </c>
      <c r="X265" s="4">
        <v>1</v>
      </c>
      <c r="Y265" s="4">
        <v>1</v>
      </c>
      <c r="Z265" s="4">
        <v>1</v>
      </c>
      <c r="AA265" s="4">
        <v>2</v>
      </c>
      <c r="AB265" s="4">
        <v>2</v>
      </c>
      <c r="AC265" s="4">
        <v>1</v>
      </c>
    </row>
    <row r="266" spans="1:29" s="3" customFormat="1" ht="23.1" customHeight="1" x14ac:dyDescent="0.25">
      <c r="A266" s="4" t="s">
        <v>27</v>
      </c>
      <c r="B266" s="4" t="s">
        <v>274</v>
      </c>
      <c r="C266" s="13"/>
      <c r="D266" s="5">
        <v>74</v>
      </c>
      <c r="E266" s="5" t="s">
        <v>69</v>
      </c>
      <c r="F266" s="4" t="s">
        <v>275</v>
      </c>
      <c r="G266" s="4" t="s">
        <v>48</v>
      </c>
      <c r="H266" s="6" t="s">
        <v>276</v>
      </c>
      <c r="I266" s="4" t="s">
        <v>123</v>
      </c>
      <c r="J266" s="7">
        <v>10</v>
      </c>
      <c r="K266" s="1">
        <v>2</v>
      </c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>
        <v>1</v>
      </c>
      <c r="Y266" s="4"/>
      <c r="Z266" s="4"/>
      <c r="AA266" s="4"/>
      <c r="AB266" s="4"/>
      <c r="AC266" s="4">
        <v>1</v>
      </c>
    </row>
    <row r="267" spans="1:29" s="3" customFormat="1" ht="23.1" customHeight="1" x14ac:dyDescent="0.25">
      <c r="A267" s="4" t="s">
        <v>27</v>
      </c>
      <c r="B267" s="4" t="s">
        <v>274</v>
      </c>
      <c r="C267" s="14"/>
      <c r="D267" s="5">
        <v>100</v>
      </c>
      <c r="E267" s="5" t="s">
        <v>46</v>
      </c>
      <c r="F267" s="4" t="s">
        <v>275</v>
      </c>
      <c r="G267" s="4" t="s">
        <v>48</v>
      </c>
      <c r="H267" s="6" t="s">
        <v>276</v>
      </c>
      <c r="I267" s="4" t="s">
        <v>123</v>
      </c>
      <c r="J267" s="7">
        <v>10</v>
      </c>
      <c r="K267" s="1">
        <v>4</v>
      </c>
      <c r="L267" s="4">
        <v>2</v>
      </c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>
        <v>1</v>
      </c>
      <c r="X267" s="4"/>
      <c r="Y267" s="4">
        <v>1</v>
      </c>
      <c r="Z267" s="4"/>
      <c r="AA267" s="4"/>
      <c r="AB267" s="4"/>
      <c r="AC267" s="4"/>
    </row>
    <row r="268" spans="1:29" s="3" customFormat="1" ht="23.1" customHeight="1" x14ac:dyDescent="0.25">
      <c r="A268" s="4" t="s">
        <v>27</v>
      </c>
      <c r="B268" s="4" t="s">
        <v>274</v>
      </c>
      <c r="C268" s="14"/>
      <c r="D268" s="5" t="s">
        <v>42</v>
      </c>
      <c r="E268" s="5" t="s">
        <v>43</v>
      </c>
      <c r="F268" s="4" t="s">
        <v>275</v>
      </c>
      <c r="G268" s="4" t="s">
        <v>48</v>
      </c>
      <c r="H268" s="6" t="s">
        <v>276</v>
      </c>
      <c r="I268" s="4" t="s">
        <v>123</v>
      </c>
      <c r="J268" s="7">
        <v>10</v>
      </c>
      <c r="K268" s="1">
        <v>6</v>
      </c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>
        <v>1</v>
      </c>
      <c r="X268" s="4">
        <v>1</v>
      </c>
      <c r="Y268" s="4"/>
      <c r="Z268" s="4">
        <v>1</v>
      </c>
      <c r="AA268" s="4"/>
      <c r="AB268" s="4">
        <v>2</v>
      </c>
      <c r="AC268" s="4">
        <v>1</v>
      </c>
    </row>
    <row r="269" spans="1:29" s="3" customFormat="1" ht="23.1" customHeight="1" x14ac:dyDescent="0.25">
      <c r="A269" s="4" t="s">
        <v>27</v>
      </c>
      <c r="B269" s="4" t="s">
        <v>274</v>
      </c>
      <c r="C269" s="14"/>
      <c r="D269" s="5" t="s">
        <v>267</v>
      </c>
      <c r="E269" s="5" t="s">
        <v>210</v>
      </c>
      <c r="F269" s="4" t="s">
        <v>275</v>
      </c>
      <c r="G269" s="4" t="s">
        <v>48</v>
      </c>
      <c r="H269" s="6" t="s">
        <v>276</v>
      </c>
      <c r="I269" s="4" t="s">
        <v>123</v>
      </c>
      <c r="J269" s="7">
        <v>10</v>
      </c>
      <c r="K269" s="1">
        <v>3</v>
      </c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>
        <v>2</v>
      </c>
      <c r="AB269" s="4"/>
      <c r="AC269" s="4">
        <v>1</v>
      </c>
    </row>
    <row r="270" spans="1:29" s="3" customFormat="1" ht="23.1" customHeight="1" x14ac:dyDescent="0.25">
      <c r="A270" s="4" t="s">
        <v>27</v>
      </c>
      <c r="B270" s="4" t="s">
        <v>274</v>
      </c>
      <c r="C270" s="14"/>
      <c r="D270" s="5">
        <v>219</v>
      </c>
      <c r="E270" s="5" t="s">
        <v>172</v>
      </c>
      <c r="F270" s="4" t="s">
        <v>275</v>
      </c>
      <c r="G270" s="4" t="s">
        <v>48</v>
      </c>
      <c r="H270" s="6" t="s">
        <v>276</v>
      </c>
      <c r="I270" s="4" t="s">
        <v>123</v>
      </c>
      <c r="J270" s="7">
        <v>10</v>
      </c>
      <c r="K270" s="1">
        <v>2</v>
      </c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>
        <v>2</v>
      </c>
    </row>
    <row r="271" spans="1:29" s="3" customFormat="1" ht="23.1" customHeight="1" x14ac:dyDescent="0.25">
      <c r="A271" s="4" t="s">
        <v>27</v>
      </c>
      <c r="B271" s="4" t="s">
        <v>274</v>
      </c>
      <c r="C271" s="15"/>
      <c r="D271" s="5" t="s">
        <v>277</v>
      </c>
      <c r="E271" s="5" t="s">
        <v>112</v>
      </c>
      <c r="F271" s="4" t="s">
        <v>275</v>
      </c>
      <c r="G271" s="4" t="s">
        <v>48</v>
      </c>
      <c r="H271" s="6" t="s">
        <v>276</v>
      </c>
      <c r="I271" s="4" t="s">
        <v>123</v>
      </c>
      <c r="J271" s="7">
        <v>10</v>
      </c>
      <c r="K271" s="1">
        <v>9</v>
      </c>
      <c r="L271" s="4">
        <v>2</v>
      </c>
      <c r="M271" s="4">
        <v>2</v>
      </c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>
        <v>2</v>
      </c>
      <c r="AB271" s="4">
        <v>2</v>
      </c>
      <c r="AC271" s="4">
        <v>1</v>
      </c>
    </row>
    <row r="272" spans="1:29" s="3" customFormat="1" ht="45.95" customHeight="1" x14ac:dyDescent="0.25">
      <c r="A272" s="4" t="s">
        <v>27</v>
      </c>
      <c r="B272" s="4" t="s">
        <v>396</v>
      </c>
      <c r="C272" s="13"/>
      <c r="D272" s="5">
        <v>74</v>
      </c>
      <c r="E272" s="5" t="s">
        <v>69</v>
      </c>
      <c r="F272" s="4" t="s">
        <v>47</v>
      </c>
      <c r="G272" s="4" t="s">
        <v>48</v>
      </c>
      <c r="H272" s="6" t="s">
        <v>384</v>
      </c>
      <c r="I272" s="4" t="s">
        <v>123</v>
      </c>
      <c r="J272" s="7">
        <v>18</v>
      </c>
      <c r="K272" s="1">
        <v>6</v>
      </c>
      <c r="L272" s="4">
        <v>1</v>
      </c>
      <c r="M272" s="4">
        <v>2</v>
      </c>
      <c r="N272" s="4"/>
      <c r="O272" s="4"/>
      <c r="P272" s="4"/>
      <c r="Q272" s="4"/>
      <c r="R272" s="4"/>
      <c r="S272" s="4"/>
      <c r="T272" s="4"/>
      <c r="U272" s="4"/>
      <c r="V272" s="4">
        <v>2</v>
      </c>
      <c r="W272" s="4"/>
      <c r="X272" s="4"/>
      <c r="Y272" s="4"/>
      <c r="Z272" s="4"/>
      <c r="AA272" s="4">
        <v>1</v>
      </c>
      <c r="AB272" s="4"/>
      <c r="AC272" s="4"/>
    </row>
    <row r="273" spans="1:29" s="3" customFormat="1" ht="45.95" customHeight="1" x14ac:dyDescent="0.25">
      <c r="A273" s="4" t="s">
        <v>27</v>
      </c>
      <c r="B273" s="4" t="s">
        <v>396</v>
      </c>
      <c r="C273" s="14"/>
      <c r="D273" s="5" t="s">
        <v>229</v>
      </c>
      <c r="E273" s="5" t="s">
        <v>230</v>
      </c>
      <c r="F273" s="4" t="s">
        <v>47</v>
      </c>
      <c r="G273" s="4" t="s">
        <v>48</v>
      </c>
      <c r="H273" s="6" t="s">
        <v>384</v>
      </c>
      <c r="I273" s="4" t="s">
        <v>123</v>
      </c>
      <c r="J273" s="7">
        <v>18</v>
      </c>
      <c r="K273" s="1">
        <v>2</v>
      </c>
      <c r="L273" s="4"/>
      <c r="M273" s="4">
        <v>1</v>
      </c>
      <c r="N273" s="4"/>
      <c r="O273" s="4"/>
      <c r="P273" s="4"/>
      <c r="Q273" s="4"/>
      <c r="R273" s="4"/>
      <c r="S273" s="4"/>
      <c r="T273" s="4"/>
      <c r="U273" s="4"/>
      <c r="V273" s="4">
        <v>1</v>
      </c>
      <c r="W273" s="4"/>
      <c r="X273" s="4"/>
      <c r="Y273" s="4"/>
      <c r="Z273" s="4"/>
      <c r="AA273" s="4"/>
      <c r="AB273" s="4"/>
      <c r="AC273" s="4"/>
    </row>
    <row r="274" spans="1:29" s="3" customFormat="1" ht="45.95" customHeight="1" x14ac:dyDescent="0.25">
      <c r="A274" s="4" t="s">
        <v>27</v>
      </c>
      <c r="B274" s="4" t="s">
        <v>396</v>
      </c>
      <c r="C274" s="15"/>
      <c r="D274" s="5" t="s">
        <v>189</v>
      </c>
      <c r="E274" s="5" t="s">
        <v>43</v>
      </c>
      <c r="F274" s="4" t="s">
        <v>47</v>
      </c>
      <c r="G274" s="4" t="s">
        <v>48</v>
      </c>
      <c r="H274" s="6" t="s">
        <v>384</v>
      </c>
      <c r="I274" s="4" t="s">
        <v>123</v>
      </c>
      <c r="J274" s="7">
        <v>18</v>
      </c>
      <c r="K274" s="1">
        <v>3</v>
      </c>
      <c r="L274" s="4">
        <v>1</v>
      </c>
      <c r="M274" s="4">
        <v>1</v>
      </c>
      <c r="N274" s="4"/>
      <c r="O274" s="4"/>
      <c r="P274" s="4"/>
      <c r="Q274" s="4"/>
      <c r="R274" s="4"/>
      <c r="S274" s="4"/>
      <c r="T274" s="4"/>
      <c r="U274" s="4"/>
      <c r="V274" s="4">
        <v>1</v>
      </c>
      <c r="W274" s="4"/>
      <c r="X274" s="4"/>
      <c r="Y274" s="4"/>
      <c r="Z274" s="4"/>
      <c r="AA274" s="4"/>
      <c r="AB274" s="4"/>
      <c r="AC274" s="4"/>
    </row>
    <row r="275" spans="1:29" s="3" customFormat="1" ht="81.599999999999994" customHeight="1" x14ac:dyDescent="0.25">
      <c r="A275" s="4" t="s">
        <v>27</v>
      </c>
      <c r="B275" s="4" t="s">
        <v>410</v>
      </c>
      <c r="C275" s="4"/>
      <c r="D275" s="5" t="s">
        <v>277</v>
      </c>
      <c r="E275" s="5" t="s">
        <v>112</v>
      </c>
      <c r="F275" s="4" t="s">
        <v>47</v>
      </c>
      <c r="G275" s="4" t="s">
        <v>48</v>
      </c>
      <c r="H275" s="6" t="s">
        <v>384</v>
      </c>
      <c r="I275" s="4" t="s">
        <v>123</v>
      </c>
      <c r="J275" s="7">
        <v>20</v>
      </c>
      <c r="K275" s="1">
        <v>1</v>
      </c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>
        <v>1</v>
      </c>
      <c r="W275" s="4"/>
      <c r="X275" s="4"/>
      <c r="Y275" s="4"/>
      <c r="Z275" s="4"/>
      <c r="AA275" s="4"/>
      <c r="AB275" s="4"/>
      <c r="AC275" s="4"/>
    </row>
    <row r="276" spans="1:29" s="3" customFormat="1" ht="45.95" customHeight="1" x14ac:dyDescent="0.25">
      <c r="A276" s="4" t="s">
        <v>27</v>
      </c>
      <c r="B276" s="4" t="s">
        <v>450</v>
      </c>
      <c r="C276" s="13"/>
      <c r="D276" s="5">
        <v>36</v>
      </c>
      <c r="E276" s="5" t="s">
        <v>404</v>
      </c>
      <c r="F276" s="4" t="s">
        <v>216</v>
      </c>
      <c r="G276" s="4" t="s">
        <v>48</v>
      </c>
      <c r="H276" s="6" t="s">
        <v>384</v>
      </c>
      <c r="I276" s="4" t="s">
        <v>123</v>
      </c>
      <c r="J276" s="7">
        <v>26</v>
      </c>
      <c r="K276" s="1">
        <v>9</v>
      </c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>
        <v>3</v>
      </c>
      <c r="X276" s="4">
        <v>2</v>
      </c>
      <c r="Y276" s="4"/>
      <c r="Z276" s="4">
        <v>2</v>
      </c>
      <c r="AA276" s="4"/>
      <c r="AB276" s="4">
        <v>1</v>
      </c>
      <c r="AC276" s="4">
        <v>1</v>
      </c>
    </row>
    <row r="277" spans="1:29" s="3" customFormat="1" ht="45.95" customHeight="1" x14ac:dyDescent="0.25">
      <c r="A277" s="4" t="s">
        <v>27</v>
      </c>
      <c r="B277" s="4" t="s">
        <v>450</v>
      </c>
      <c r="C277" s="14"/>
      <c r="D277" s="5">
        <v>100</v>
      </c>
      <c r="E277" s="5" t="s">
        <v>46</v>
      </c>
      <c r="F277" s="4" t="s">
        <v>216</v>
      </c>
      <c r="G277" s="4" t="s">
        <v>48</v>
      </c>
      <c r="H277" s="6" t="s">
        <v>384</v>
      </c>
      <c r="I277" s="4" t="s">
        <v>123</v>
      </c>
      <c r="J277" s="7">
        <v>26</v>
      </c>
      <c r="K277" s="1">
        <v>11</v>
      </c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>
        <v>3</v>
      </c>
      <c r="X277" s="4">
        <v>1</v>
      </c>
      <c r="Y277" s="4">
        <v>1</v>
      </c>
      <c r="Z277" s="4">
        <v>1</v>
      </c>
      <c r="AA277" s="4"/>
      <c r="AB277" s="4">
        <v>2</v>
      </c>
      <c r="AC277" s="4">
        <v>3</v>
      </c>
    </row>
    <row r="278" spans="1:29" s="3" customFormat="1" ht="45.95" customHeight="1" x14ac:dyDescent="0.25">
      <c r="A278" s="4" t="s">
        <v>27</v>
      </c>
      <c r="B278" s="4" t="s">
        <v>450</v>
      </c>
      <c r="C278" s="15"/>
      <c r="D278" s="5" t="s">
        <v>277</v>
      </c>
      <c r="E278" s="5" t="s">
        <v>112</v>
      </c>
      <c r="F278" s="4" t="s">
        <v>216</v>
      </c>
      <c r="G278" s="4" t="s">
        <v>48</v>
      </c>
      <c r="H278" s="6" t="s">
        <v>384</v>
      </c>
      <c r="I278" s="4" t="s">
        <v>123</v>
      </c>
      <c r="J278" s="7">
        <v>26</v>
      </c>
      <c r="K278" s="1">
        <v>5</v>
      </c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>
        <v>1</v>
      </c>
      <c r="X278" s="4"/>
      <c r="Y278" s="4">
        <v>1</v>
      </c>
      <c r="Z278" s="4">
        <v>2</v>
      </c>
      <c r="AA278" s="4"/>
      <c r="AB278" s="4"/>
      <c r="AC278" s="4">
        <v>1</v>
      </c>
    </row>
    <row r="279" spans="1:29" s="3" customFormat="1" ht="69" customHeight="1" x14ac:dyDescent="0.25">
      <c r="A279" s="4" t="s">
        <v>27</v>
      </c>
      <c r="B279" s="4" t="s">
        <v>441</v>
      </c>
      <c r="C279" s="13"/>
      <c r="D279" s="5" t="s">
        <v>177</v>
      </c>
      <c r="E279" s="5" t="s">
        <v>178</v>
      </c>
      <c r="F279" s="4" t="s">
        <v>47</v>
      </c>
      <c r="G279" s="4" t="s">
        <v>48</v>
      </c>
      <c r="H279" s="6" t="s">
        <v>442</v>
      </c>
      <c r="I279" s="4" t="s">
        <v>123</v>
      </c>
      <c r="J279" s="7">
        <v>30</v>
      </c>
      <c r="K279" s="1">
        <v>2</v>
      </c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>
        <v>2</v>
      </c>
      <c r="X279" s="4"/>
      <c r="Y279" s="4"/>
      <c r="Z279" s="4"/>
      <c r="AA279" s="4"/>
      <c r="AB279" s="4"/>
      <c r="AC279" s="4"/>
    </row>
    <row r="280" spans="1:29" s="3" customFormat="1" ht="69" customHeight="1" x14ac:dyDescent="0.25">
      <c r="A280" s="4" t="s">
        <v>27</v>
      </c>
      <c r="B280" s="4" t="s">
        <v>441</v>
      </c>
      <c r="C280" s="15"/>
      <c r="D280" s="5" t="s">
        <v>179</v>
      </c>
      <c r="E280" s="5" t="s">
        <v>180</v>
      </c>
      <c r="F280" s="4" t="s">
        <v>47</v>
      </c>
      <c r="G280" s="4" t="s">
        <v>48</v>
      </c>
      <c r="H280" s="6" t="s">
        <v>442</v>
      </c>
      <c r="I280" s="4" t="s">
        <v>123</v>
      </c>
      <c r="J280" s="7">
        <v>30</v>
      </c>
      <c r="K280" s="1">
        <v>17</v>
      </c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>
        <v>5</v>
      </c>
      <c r="X280" s="4">
        <v>3</v>
      </c>
      <c r="Y280" s="4">
        <v>1</v>
      </c>
      <c r="Z280" s="4">
        <v>2</v>
      </c>
      <c r="AA280" s="4"/>
      <c r="AB280" s="4">
        <v>5</v>
      </c>
      <c r="AC280" s="4">
        <v>1</v>
      </c>
    </row>
    <row r="281" spans="1:29" s="3" customFormat="1" ht="138" customHeight="1" x14ac:dyDescent="0.25">
      <c r="A281" s="4" t="s">
        <v>27</v>
      </c>
      <c r="B281" s="4" t="s">
        <v>412</v>
      </c>
      <c r="C281" s="4"/>
      <c r="D281" s="5">
        <v>974</v>
      </c>
      <c r="E281" s="5"/>
      <c r="F281" s="4" t="s">
        <v>47</v>
      </c>
      <c r="G281" s="4" t="s">
        <v>48</v>
      </c>
      <c r="H281" s="6" t="s">
        <v>413</v>
      </c>
      <c r="I281" s="4" t="s">
        <v>123</v>
      </c>
      <c r="J281" s="7">
        <v>20</v>
      </c>
      <c r="K281" s="1">
        <v>1</v>
      </c>
      <c r="L281" s="4">
        <v>1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s="3" customFormat="1" ht="138" customHeight="1" x14ac:dyDescent="0.25">
      <c r="A282" s="4" t="s">
        <v>27</v>
      </c>
      <c r="B282" s="4" t="s">
        <v>416</v>
      </c>
      <c r="C282" s="4"/>
      <c r="D282" s="5" t="s">
        <v>179</v>
      </c>
      <c r="E282" s="5" t="s">
        <v>180</v>
      </c>
      <c r="F282" s="4" t="s">
        <v>194</v>
      </c>
      <c r="G282" s="4" t="s">
        <v>48</v>
      </c>
      <c r="H282" s="6" t="s">
        <v>417</v>
      </c>
      <c r="I282" s="4" t="s">
        <v>123</v>
      </c>
      <c r="J282" s="7">
        <v>20</v>
      </c>
      <c r="K282" s="1">
        <v>6</v>
      </c>
      <c r="L282" s="4">
        <v>1</v>
      </c>
      <c r="M282" s="4">
        <v>2</v>
      </c>
      <c r="N282" s="4"/>
      <c r="O282" s="4"/>
      <c r="P282" s="4"/>
      <c r="Q282" s="4"/>
      <c r="R282" s="4"/>
      <c r="S282" s="4"/>
      <c r="T282" s="4"/>
      <c r="U282" s="4"/>
      <c r="V282" s="4">
        <v>2</v>
      </c>
      <c r="W282" s="4"/>
      <c r="X282" s="4"/>
      <c r="Y282" s="4"/>
      <c r="Z282" s="4"/>
      <c r="AA282" s="4">
        <v>1</v>
      </c>
      <c r="AB282" s="4"/>
      <c r="AC282" s="4"/>
    </row>
    <row r="283" spans="1:29" s="3" customFormat="1" ht="69" customHeight="1" x14ac:dyDescent="0.25">
      <c r="A283" s="4" t="s">
        <v>27</v>
      </c>
      <c r="B283" s="4" t="s">
        <v>420</v>
      </c>
      <c r="C283" s="13"/>
      <c r="D283" s="5" t="s">
        <v>398</v>
      </c>
      <c r="E283" s="5"/>
      <c r="F283" s="4" t="s">
        <v>216</v>
      </c>
      <c r="G283" s="4" t="s">
        <v>48</v>
      </c>
      <c r="H283" s="6" t="s">
        <v>421</v>
      </c>
      <c r="I283" s="4" t="s">
        <v>123</v>
      </c>
      <c r="J283" s="7">
        <v>18</v>
      </c>
      <c r="K283" s="1">
        <v>6</v>
      </c>
      <c r="L283" s="4"/>
      <c r="M283" s="4">
        <v>2</v>
      </c>
      <c r="N283" s="4"/>
      <c r="O283" s="4"/>
      <c r="P283" s="4"/>
      <c r="Q283" s="4"/>
      <c r="R283" s="4"/>
      <c r="S283" s="4"/>
      <c r="T283" s="4"/>
      <c r="U283" s="4"/>
      <c r="V283" s="4">
        <v>2</v>
      </c>
      <c r="W283" s="4"/>
      <c r="X283" s="4"/>
      <c r="Y283" s="4"/>
      <c r="Z283" s="4"/>
      <c r="AA283" s="4">
        <v>2</v>
      </c>
      <c r="AB283" s="4"/>
      <c r="AC283" s="4"/>
    </row>
    <row r="284" spans="1:29" s="3" customFormat="1" ht="69" customHeight="1" x14ac:dyDescent="0.25">
      <c r="A284" s="4" t="s">
        <v>27</v>
      </c>
      <c r="B284" s="4" t="s">
        <v>420</v>
      </c>
      <c r="C284" s="15"/>
      <c r="D284" s="5">
        <v>907</v>
      </c>
      <c r="E284" s="5"/>
      <c r="F284" s="4" t="s">
        <v>216</v>
      </c>
      <c r="G284" s="4" t="s">
        <v>48</v>
      </c>
      <c r="H284" s="6" t="s">
        <v>421</v>
      </c>
      <c r="I284" s="4" t="s">
        <v>123</v>
      </c>
      <c r="J284" s="7">
        <v>18</v>
      </c>
      <c r="K284" s="1">
        <v>5</v>
      </c>
      <c r="L284" s="4">
        <v>1</v>
      </c>
      <c r="M284" s="4">
        <v>2</v>
      </c>
      <c r="N284" s="4"/>
      <c r="O284" s="4"/>
      <c r="P284" s="4"/>
      <c r="Q284" s="4"/>
      <c r="R284" s="4"/>
      <c r="S284" s="4"/>
      <c r="T284" s="4"/>
      <c r="U284" s="4"/>
      <c r="V284" s="4">
        <v>1</v>
      </c>
      <c r="W284" s="4"/>
      <c r="X284" s="4"/>
      <c r="Y284" s="4"/>
      <c r="Z284" s="4"/>
      <c r="AA284" s="4">
        <v>1</v>
      </c>
      <c r="AB284" s="4"/>
      <c r="AC284" s="4"/>
    </row>
    <row r="285" spans="1:29" s="3" customFormat="1" ht="69" customHeight="1" x14ac:dyDescent="0.25">
      <c r="A285" s="4" t="s">
        <v>27</v>
      </c>
      <c r="B285" s="4" t="s">
        <v>446</v>
      </c>
      <c r="C285" s="13"/>
      <c r="D285" s="5" t="s">
        <v>229</v>
      </c>
      <c r="E285" s="5" t="s">
        <v>230</v>
      </c>
      <c r="F285" s="4" t="s">
        <v>47</v>
      </c>
      <c r="G285" s="4" t="s">
        <v>48</v>
      </c>
      <c r="H285" s="6" t="s">
        <v>284</v>
      </c>
      <c r="I285" s="4" t="s">
        <v>123</v>
      </c>
      <c r="J285" s="7">
        <v>20</v>
      </c>
      <c r="K285" s="1">
        <v>10</v>
      </c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>
        <v>1</v>
      </c>
      <c r="X285" s="4">
        <v>4</v>
      </c>
      <c r="Y285" s="4">
        <v>3</v>
      </c>
      <c r="Z285" s="4"/>
      <c r="AA285" s="4"/>
      <c r="AB285" s="4">
        <v>1</v>
      </c>
      <c r="AC285" s="4">
        <v>1</v>
      </c>
    </row>
    <row r="286" spans="1:29" s="3" customFormat="1" ht="69" customHeight="1" x14ac:dyDescent="0.25">
      <c r="A286" s="4" t="s">
        <v>27</v>
      </c>
      <c r="B286" s="4" t="s">
        <v>446</v>
      </c>
      <c r="C286" s="15"/>
      <c r="D286" s="5">
        <v>901</v>
      </c>
      <c r="E286" s="5"/>
      <c r="F286" s="4" t="s">
        <v>47</v>
      </c>
      <c r="G286" s="4" t="s">
        <v>48</v>
      </c>
      <c r="H286" s="6" t="s">
        <v>284</v>
      </c>
      <c r="I286" s="4" t="s">
        <v>123</v>
      </c>
      <c r="J286" s="7">
        <v>20</v>
      </c>
      <c r="K286" s="1">
        <v>3</v>
      </c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>
        <v>2</v>
      </c>
      <c r="Y286" s="4"/>
      <c r="Z286" s="4"/>
      <c r="AA286" s="4"/>
      <c r="AB286" s="4"/>
      <c r="AC286" s="4">
        <v>1</v>
      </c>
    </row>
    <row r="287" spans="1:29" s="3" customFormat="1" ht="45.95" customHeight="1" x14ac:dyDescent="0.25">
      <c r="A287" s="4" t="s">
        <v>27</v>
      </c>
      <c r="B287" s="4" t="s">
        <v>283</v>
      </c>
      <c r="C287" s="13"/>
      <c r="D287" s="5">
        <v>74</v>
      </c>
      <c r="E287" s="5" t="s">
        <v>69</v>
      </c>
      <c r="F287" s="4" t="s">
        <v>194</v>
      </c>
      <c r="G287" s="4" t="s">
        <v>48</v>
      </c>
      <c r="H287" s="6" t="s">
        <v>284</v>
      </c>
      <c r="I287" s="4" t="s">
        <v>123</v>
      </c>
      <c r="J287" s="7">
        <v>13</v>
      </c>
      <c r="K287" s="1">
        <v>10</v>
      </c>
      <c r="L287" s="4">
        <v>1</v>
      </c>
      <c r="M287" s="4">
        <v>2</v>
      </c>
      <c r="N287" s="4"/>
      <c r="O287" s="4"/>
      <c r="P287" s="4"/>
      <c r="Q287" s="4"/>
      <c r="R287" s="4"/>
      <c r="S287" s="4"/>
      <c r="T287" s="4"/>
      <c r="U287" s="4"/>
      <c r="V287" s="4">
        <v>2</v>
      </c>
      <c r="W287" s="4">
        <v>2</v>
      </c>
      <c r="X287" s="4"/>
      <c r="Y287" s="4">
        <v>1</v>
      </c>
      <c r="Z287" s="4"/>
      <c r="AA287" s="4"/>
      <c r="AB287" s="4">
        <v>1</v>
      </c>
      <c r="AC287" s="4">
        <v>1</v>
      </c>
    </row>
    <row r="288" spans="1:29" s="3" customFormat="1" ht="45.95" customHeight="1" x14ac:dyDescent="0.25">
      <c r="A288" s="4" t="s">
        <v>27</v>
      </c>
      <c r="B288" s="4" t="s">
        <v>283</v>
      </c>
      <c r="C288" s="14"/>
      <c r="D288" s="5">
        <v>100</v>
      </c>
      <c r="E288" s="5" t="s">
        <v>46</v>
      </c>
      <c r="F288" s="4" t="s">
        <v>194</v>
      </c>
      <c r="G288" s="4" t="s">
        <v>48</v>
      </c>
      <c r="H288" s="6" t="s">
        <v>284</v>
      </c>
      <c r="I288" s="4" t="s">
        <v>123</v>
      </c>
      <c r="J288" s="7">
        <v>13</v>
      </c>
      <c r="K288" s="1">
        <v>9</v>
      </c>
      <c r="L288" s="4">
        <v>2</v>
      </c>
      <c r="M288" s="4"/>
      <c r="N288" s="4"/>
      <c r="O288" s="4"/>
      <c r="P288" s="4"/>
      <c r="Q288" s="4"/>
      <c r="R288" s="4"/>
      <c r="S288" s="4"/>
      <c r="T288" s="4"/>
      <c r="U288" s="4"/>
      <c r="V288" s="4">
        <v>1</v>
      </c>
      <c r="W288" s="4"/>
      <c r="X288" s="4">
        <v>1</v>
      </c>
      <c r="Y288" s="4"/>
      <c r="Z288" s="4">
        <v>1</v>
      </c>
      <c r="AA288" s="4">
        <v>2</v>
      </c>
      <c r="AB288" s="4"/>
      <c r="AC288" s="4">
        <v>2</v>
      </c>
    </row>
    <row r="289" spans="1:29" s="3" customFormat="1" ht="45.95" customHeight="1" x14ac:dyDescent="0.25">
      <c r="A289" s="4" t="s">
        <v>27</v>
      </c>
      <c r="B289" s="4" t="s">
        <v>283</v>
      </c>
      <c r="C289" s="15"/>
      <c r="D289" s="5" t="s">
        <v>42</v>
      </c>
      <c r="E289" s="5" t="s">
        <v>43</v>
      </c>
      <c r="F289" s="4" t="s">
        <v>194</v>
      </c>
      <c r="G289" s="4" t="s">
        <v>48</v>
      </c>
      <c r="H289" s="6" t="s">
        <v>284</v>
      </c>
      <c r="I289" s="4" t="s">
        <v>123</v>
      </c>
      <c r="J289" s="7">
        <v>13</v>
      </c>
      <c r="K289" s="1">
        <v>15</v>
      </c>
      <c r="L289" s="4">
        <v>2</v>
      </c>
      <c r="M289" s="4">
        <v>2</v>
      </c>
      <c r="N289" s="4"/>
      <c r="O289" s="4"/>
      <c r="P289" s="4"/>
      <c r="Q289" s="4"/>
      <c r="R289" s="4"/>
      <c r="S289" s="4"/>
      <c r="T289" s="4"/>
      <c r="U289" s="4"/>
      <c r="V289" s="4">
        <v>3</v>
      </c>
      <c r="W289" s="4">
        <v>3</v>
      </c>
      <c r="X289" s="4">
        <v>2</v>
      </c>
      <c r="Y289" s="4"/>
      <c r="Z289" s="4">
        <v>1</v>
      </c>
      <c r="AA289" s="4">
        <v>2</v>
      </c>
      <c r="AB289" s="4"/>
      <c r="AC289" s="4"/>
    </row>
    <row r="290" spans="1:29" s="3" customFormat="1" ht="45.95" customHeight="1" x14ac:dyDescent="0.25">
      <c r="A290" s="4" t="s">
        <v>27</v>
      </c>
      <c r="B290" s="4" t="s">
        <v>294</v>
      </c>
      <c r="C290" s="13"/>
      <c r="D290" s="5" t="s">
        <v>177</v>
      </c>
      <c r="E290" s="5" t="s">
        <v>178</v>
      </c>
      <c r="F290" s="4" t="s">
        <v>47</v>
      </c>
      <c r="G290" s="4" t="s">
        <v>48</v>
      </c>
      <c r="H290" s="6" t="s">
        <v>295</v>
      </c>
      <c r="I290" s="4" t="s">
        <v>123</v>
      </c>
      <c r="J290" s="7">
        <v>20</v>
      </c>
      <c r="K290" s="1">
        <v>10</v>
      </c>
      <c r="L290" s="4">
        <v>1</v>
      </c>
      <c r="M290" s="4">
        <v>1</v>
      </c>
      <c r="N290" s="4"/>
      <c r="O290" s="4"/>
      <c r="P290" s="4"/>
      <c r="Q290" s="4"/>
      <c r="R290" s="4"/>
      <c r="S290" s="4"/>
      <c r="T290" s="4"/>
      <c r="U290" s="4"/>
      <c r="V290" s="4">
        <v>2</v>
      </c>
      <c r="W290" s="4">
        <v>4</v>
      </c>
      <c r="X290" s="4">
        <v>1</v>
      </c>
      <c r="Y290" s="4"/>
      <c r="Z290" s="4"/>
      <c r="AA290" s="4"/>
      <c r="AB290" s="4"/>
      <c r="AC290" s="4">
        <v>1</v>
      </c>
    </row>
    <row r="291" spans="1:29" s="3" customFormat="1" ht="45.95" customHeight="1" x14ac:dyDescent="0.25">
      <c r="A291" s="4" t="s">
        <v>27</v>
      </c>
      <c r="B291" s="4" t="s">
        <v>294</v>
      </c>
      <c r="C291" s="14"/>
      <c r="D291" s="5" t="s">
        <v>296</v>
      </c>
      <c r="E291" s="5" t="s">
        <v>297</v>
      </c>
      <c r="F291" s="4" t="s">
        <v>47</v>
      </c>
      <c r="G291" s="4" t="s">
        <v>48</v>
      </c>
      <c r="H291" s="6" t="s">
        <v>295</v>
      </c>
      <c r="I291" s="4" t="s">
        <v>123</v>
      </c>
      <c r="J291" s="7">
        <v>20</v>
      </c>
      <c r="K291" s="1">
        <v>15</v>
      </c>
      <c r="L291" s="4">
        <v>2</v>
      </c>
      <c r="M291" s="4">
        <v>2</v>
      </c>
      <c r="N291" s="4"/>
      <c r="O291" s="4"/>
      <c r="P291" s="4"/>
      <c r="Q291" s="4"/>
      <c r="R291" s="4"/>
      <c r="S291" s="4"/>
      <c r="T291" s="4"/>
      <c r="U291" s="4"/>
      <c r="V291" s="4"/>
      <c r="W291" s="4">
        <v>4</v>
      </c>
      <c r="X291" s="4">
        <v>5</v>
      </c>
      <c r="Y291" s="4"/>
      <c r="Z291" s="4"/>
      <c r="AA291" s="4">
        <v>1</v>
      </c>
      <c r="AB291" s="4"/>
      <c r="AC291" s="4">
        <v>1</v>
      </c>
    </row>
    <row r="292" spans="1:29" s="3" customFormat="1" ht="45.95" customHeight="1" x14ac:dyDescent="0.25">
      <c r="A292" s="4" t="s">
        <v>27</v>
      </c>
      <c r="B292" s="4" t="s">
        <v>294</v>
      </c>
      <c r="C292" s="15"/>
      <c r="D292" s="5">
        <v>507</v>
      </c>
      <c r="E292" s="5"/>
      <c r="F292" s="4" t="s">
        <v>47</v>
      </c>
      <c r="G292" s="4" t="s">
        <v>48</v>
      </c>
      <c r="H292" s="6" t="s">
        <v>295</v>
      </c>
      <c r="I292" s="4" t="s">
        <v>123</v>
      </c>
      <c r="J292" s="7">
        <v>20</v>
      </c>
      <c r="K292" s="1">
        <v>5</v>
      </c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>
        <v>1</v>
      </c>
      <c r="X292" s="4">
        <v>4</v>
      </c>
      <c r="Y292" s="4"/>
      <c r="Z292" s="4"/>
      <c r="AA292" s="4"/>
      <c r="AB292" s="4"/>
      <c r="AC292" s="4"/>
    </row>
    <row r="293" spans="1:29" s="3" customFormat="1" ht="45.95" customHeight="1" x14ac:dyDescent="0.25">
      <c r="A293" s="4" t="s">
        <v>27</v>
      </c>
      <c r="B293" s="4" t="s">
        <v>298</v>
      </c>
      <c r="C293" s="13"/>
      <c r="D293" s="5">
        <v>223</v>
      </c>
      <c r="E293" s="5" t="s">
        <v>299</v>
      </c>
      <c r="F293" s="4" t="s">
        <v>194</v>
      </c>
      <c r="G293" s="4" t="s">
        <v>48</v>
      </c>
      <c r="H293" s="6" t="s">
        <v>300</v>
      </c>
      <c r="I293" s="4" t="s">
        <v>123</v>
      </c>
      <c r="J293" s="7">
        <v>30</v>
      </c>
      <c r="K293" s="1">
        <v>3</v>
      </c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>
        <v>1</v>
      </c>
      <c r="X293" s="4"/>
      <c r="Y293" s="4"/>
      <c r="Z293" s="4">
        <v>1</v>
      </c>
      <c r="AA293" s="4"/>
      <c r="AB293" s="4"/>
      <c r="AC293" s="4">
        <v>1</v>
      </c>
    </row>
    <row r="294" spans="1:29" s="3" customFormat="1" ht="45.95" customHeight="1" x14ac:dyDescent="0.25">
      <c r="A294" s="4" t="s">
        <v>27</v>
      </c>
      <c r="B294" s="4" t="s">
        <v>298</v>
      </c>
      <c r="C294" s="14"/>
      <c r="D294" s="5">
        <v>507</v>
      </c>
      <c r="E294" s="5"/>
      <c r="F294" s="4" t="s">
        <v>194</v>
      </c>
      <c r="G294" s="4" t="s">
        <v>48</v>
      </c>
      <c r="H294" s="6" t="s">
        <v>300</v>
      </c>
      <c r="I294" s="4" t="s">
        <v>123</v>
      </c>
      <c r="J294" s="7">
        <v>30</v>
      </c>
      <c r="K294" s="1">
        <v>14</v>
      </c>
      <c r="L294" s="4">
        <v>2</v>
      </c>
      <c r="M294" s="4">
        <v>2</v>
      </c>
      <c r="N294" s="4"/>
      <c r="O294" s="4"/>
      <c r="P294" s="4"/>
      <c r="Q294" s="4"/>
      <c r="R294" s="4"/>
      <c r="S294" s="4"/>
      <c r="T294" s="4"/>
      <c r="U294" s="4"/>
      <c r="V294" s="4"/>
      <c r="W294" s="4">
        <v>2</v>
      </c>
      <c r="X294" s="4">
        <v>2</v>
      </c>
      <c r="Y294" s="4"/>
      <c r="Z294" s="4">
        <v>3</v>
      </c>
      <c r="AA294" s="4">
        <v>2</v>
      </c>
      <c r="AB294" s="4">
        <v>1</v>
      </c>
      <c r="AC294" s="4"/>
    </row>
    <row r="295" spans="1:29" s="3" customFormat="1" ht="45.95" customHeight="1" x14ac:dyDescent="0.25">
      <c r="A295" s="4" t="s">
        <v>27</v>
      </c>
      <c r="B295" s="4" t="s">
        <v>298</v>
      </c>
      <c r="C295" s="15"/>
      <c r="D295" s="5">
        <v>100</v>
      </c>
      <c r="E295" s="5" t="s">
        <v>46</v>
      </c>
      <c r="F295" s="4" t="s">
        <v>194</v>
      </c>
      <c r="G295" s="4" t="s">
        <v>48</v>
      </c>
      <c r="H295" s="6" t="s">
        <v>300</v>
      </c>
      <c r="I295" s="4" t="s">
        <v>123</v>
      </c>
      <c r="J295" s="7">
        <v>30</v>
      </c>
      <c r="K295" s="1">
        <v>6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>
        <v>2</v>
      </c>
      <c r="X295" s="4">
        <v>1</v>
      </c>
      <c r="Y295" s="4">
        <v>1</v>
      </c>
      <c r="Z295" s="4"/>
      <c r="AA295" s="4"/>
      <c r="AB295" s="4">
        <v>1</v>
      </c>
      <c r="AC295" s="4">
        <v>1</v>
      </c>
    </row>
    <row r="296" spans="1:29" s="3" customFormat="1" ht="69" customHeight="1" x14ac:dyDescent="0.25">
      <c r="A296" s="4" t="s">
        <v>27</v>
      </c>
      <c r="B296" s="4" t="s">
        <v>456</v>
      </c>
      <c r="C296" s="13"/>
      <c r="D296" s="5" t="s">
        <v>457</v>
      </c>
      <c r="E296" s="5" t="s">
        <v>299</v>
      </c>
      <c r="F296" s="4" t="s">
        <v>47</v>
      </c>
      <c r="G296" s="4" t="s">
        <v>48</v>
      </c>
      <c r="H296" s="6" t="s">
        <v>286</v>
      </c>
      <c r="I296" s="4" t="s">
        <v>123</v>
      </c>
      <c r="J296" s="7">
        <v>20</v>
      </c>
      <c r="K296" s="1">
        <v>7</v>
      </c>
      <c r="L296" s="4">
        <v>2</v>
      </c>
      <c r="M296" s="4">
        <v>2</v>
      </c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>
        <v>2</v>
      </c>
      <c r="AC296" s="4">
        <v>1</v>
      </c>
    </row>
    <row r="297" spans="1:29" s="3" customFormat="1" ht="69" customHeight="1" x14ac:dyDescent="0.25">
      <c r="A297" s="4" t="s">
        <v>27</v>
      </c>
      <c r="B297" s="4" t="s">
        <v>456</v>
      </c>
      <c r="C297" s="15"/>
      <c r="D297" s="5">
        <v>501</v>
      </c>
      <c r="E297" s="5"/>
      <c r="F297" s="4" t="s">
        <v>47</v>
      </c>
      <c r="G297" s="4" t="s">
        <v>48</v>
      </c>
      <c r="H297" s="6" t="s">
        <v>286</v>
      </c>
      <c r="I297" s="4" t="s">
        <v>123</v>
      </c>
      <c r="J297" s="7">
        <v>20</v>
      </c>
      <c r="K297" s="1">
        <v>9</v>
      </c>
      <c r="L297" s="4">
        <v>1</v>
      </c>
      <c r="M297" s="4">
        <v>2</v>
      </c>
      <c r="N297" s="4"/>
      <c r="O297" s="4"/>
      <c r="P297" s="4"/>
      <c r="Q297" s="4"/>
      <c r="R297" s="4"/>
      <c r="S297" s="4"/>
      <c r="T297" s="4"/>
      <c r="U297" s="4"/>
      <c r="V297" s="4">
        <v>1</v>
      </c>
      <c r="W297" s="4">
        <v>1</v>
      </c>
      <c r="X297" s="4"/>
      <c r="Y297" s="4"/>
      <c r="Z297" s="4">
        <v>2</v>
      </c>
      <c r="AA297" s="4">
        <v>2</v>
      </c>
      <c r="AB297" s="4"/>
      <c r="AC297" s="4"/>
    </row>
    <row r="298" spans="1:29" s="3" customFormat="1" ht="34.5" customHeight="1" x14ac:dyDescent="0.25">
      <c r="A298" s="4" t="s">
        <v>27</v>
      </c>
      <c r="B298" s="4" t="s">
        <v>449</v>
      </c>
      <c r="C298" s="13"/>
      <c r="D298" s="5" t="s">
        <v>267</v>
      </c>
      <c r="E298" s="5" t="s">
        <v>210</v>
      </c>
      <c r="F298" s="4" t="s">
        <v>47</v>
      </c>
      <c r="G298" s="4" t="s">
        <v>48</v>
      </c>
      <c r="H298" s="6" t="s">
        <v>53</v>
      </c>
      <c r="I298" s="4" t="s">
        <v>123</v>
      </c>
      <c r="J298" s="7">
        <v>20</v>
      </c>
      <c r="K298" s="1">
        <v>23</v>
      </c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>
        <v>7</v>
      </c>
      <c r="X298" s="4">
        <v>3</v>
      </c>
      <c r="Y298" s="4">
        <v>4</v>
      </c>
      <c r="Z298" s="4">
        <v>4</v>
      </c>
      <c r="AA298" s="4"/>
      <c r="AB298" s="4">
        <v>2</v>
      </c>
      <c r="AC298" s="4">
        <v>3</v>
      </c>
    </row>
    <row r="299" spans="1:29" s="3" customFormat="1" ht="34.5" customHeight="1" x14ac:dyDescent="0.25">
      <c r="A299" s="4" t="s">
        <v>27</v>
      </c>
      <c r="B299" s="4" t="s">
        <v>449</v>
      </c>
      <c r="C299" s="14"/>
      <c r="D299" s="5" t="s">
        <v>247</v>
      </c>
      <c r="E299" s="5" t="s">
        <v>92</v>
      </c>
      <c r="F299" s="4" t="s">
        <v>47</v>
      </c>
      <c r="G299" s="4" t="s">
        <v>48</v>
      </c>
      <c r="H299" s="6" t="s">
        <v>53</v>
      </c>
      <c r="I299" s="4" t="s">
        <v>123</v>
      </c>
      <c r="J299" s="7">
        <v>20</v>
      </c>
      <c r="K299" s="1">
        <v>7</v>
      </c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>
        <v>3</v>
      </c>
      <c r="X299" s="4">
        <v>4</v>
      </c>
      <c r="Y299" s="4"/>
      <c r="Z299" s="4"/>
      <c r="AA299" s="4"/>
      <c r="AB299" s="4"/>
      <c r="AC299" s="4"/>
    </row>
    <row r="300" spans="1:29" s="3" customFormat="1" ht="34.5" customHeight="1" x14ac:dyDescent="0.25">
      <c r="A300" s="4" t="s">
        <v>27</v>
      </c>
      <c r="B300" s="4" t="s">
        <v>449</v>
      </c>
      <c r="C300" s="14"/>
      <c r="D300" s="5">
        <v>501</v>
      </c>
      <c r="E300" s="5"/>
      <c r="F300" s="4" t="s">
        <v>47</v>
      </c>
      <c r="G300" s="4" t="s">
        <v>48</v>
      </c>
      <c r="H300" s="6" t="s">
        <v>53</v>
      </c>
      <c r="I300" s="4" t="s">
        <v>123</v>
      </c>
      <c r="J300" s="7">
        <v>20</v>
      </c>
      <c r="K300" s="1">
        <v>17</v>
      </c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>
        <v>11</v>
      </c>
      <c r="X300" s="4">
        <v>3</v>
      </c>
      <c r="Y300" s="4"/>
      <c r="Z300" s="4"/>
      <c r="AA300" s="4"/>
      <c r="AB300" s="4"/>
      <c r="AC300" s="4">
        <v>3</v>
      </c>
    </row>
    <row r="301" spans="1:29" s="3" customFormat="1" ht="34.5" customHeight="1" x14ac:dyDescent="0.25">
      <c r="A301" s="4" t="s">
        <v>27</v>
      </c>
      <c r="B301" s="4" t="s">
        <v>449</v>
      </c>
      <c r="C301" s="15"/>
      <c r="D301" s="5">
        <v>901</v>
      </c>
      <c r="E301" s="5"/>
      <c r="F301" s="4" t="s">
        <v>47</v>
      </c>
      <c r="G301" s="4" t="s">
        <v>48</v>
      </c>
      <c r="H301" s="6" t="s">
        <v>53</v>
      </c>
      <c r="I301" s="4" t="s">
        <v>123</v>
      </c>
      <c r="J301" s="7">
        <v>20</v>
      </c>
      <c r="K301" s="1">
        <v>14</v>
      </c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>
        <v>3</v>
      </c>
      <c r="X301" s="4">
        <v>4</v>
      </c>
      <c r="Y301" s="4"/>
      <c r="Z301" s="4">
        <v>1</v>
      </c>
      <c r="AA301" s="4"/>
      <c r="AB301" s="4">
        <v>3</v>
      </c>
      <c r="AC301" s="4">
        <v>3</v>
      </c>
    </row>
    <row r="302" spans="1:29" s="3" customFormat="1" ht="138" customHeight="1" x14ac:dyDescent="0.25">
      <c r="A302" s="4" t="s">
        <v>27</v>
      </c>
      <c r="B302" s="4" t="s">
        <v>453</v>
      </c>
      <c r="C302" s="4"/>
      <c r="D302" s="5">
        <v>74</v>
      </c>
      <c r="E302" s="5" t="s">
        <v>69</v>
      </c>
      <c r="F302" s="4" t="s">
        <v>47</v>
      </c>
      <c r="G302" s="4" t="s">
        <v>48</v>
      </c>
      <c r="H302" s="6" t="s">
        <v>406</v>
      </c>
      <c r="I302" s="4" t="s">
        <v>123</v>
      </c>
      <c r="J302" s="7">
        <v>20</v>
      </c>
      <c r="K302" s="1">
        <v>6</v>
      </c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>
        <v>3</v>
      </c>
      <c r="X302" s="4">
        <v>2</v>
      </c>
      <c r="Y302" s="4"/>
      <c r="Z302" s="4"/>
      <c r="AA302" s="4"/>
      <c r="AB302" s="4">
        <v>1</v>
      </c>
      <c r="AC302" s="4"/>
    </row>
    <row r="303" spans="1:29" s="3" customFormat="1" ht="69" customHeight="1" x14ac:dyDescent="0.25">
      <c r="A303" s="4" t="s">
        <v>27</v>
      </c>
      <c r="B303" s="4" t="s">
        <v>443</v>
      </c>
      <c r="C303" s="13"/>
      <c r="D303" s="5">
        <v>700</v>
      </c>
      <c r="E303" s="5"/>
      <c r="F303" s="4" t="s">
        <v>47</v>
      </c>
      <c r="G303" s="4" t="s">
        <v>48</v>
      </c>
      <c r="H303" s="6" t="s">
        <v>53</v>
      </c>
      <c r="I303" s="4" t="s">
        <v>123</v>
      </c>
      <c r="J303" s="7">
        <v>26</v>
      </c>
      <c r="K303" s="1">
        <v>8</v>
      </c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>
        <v>2</v>
      </c>
      <c r="X303" s="4">
        <v>2</v>
      </c>
      <c r="Y303" s="4">
        <v>1</v>
      </c>
      <c r="Z303" s="4">
        <v>1</v>
      </c>
      <c r="AA303" s="4"/>
      <c r="AB303" s="4"/>
      <c r="AC303" s="4">
        <v>2</v>
      </c>
    </row>
    <row r="304" spans="1:29" s="3" customFormat="1" ht="69" customHeight="1" x14ac:dyDescent="0.25">
      <c r="A304" s="4" t="s">
        <v>27</v>
      </c>
      <c r="B304" s="4" t="s">
        <v>443</v>
      </c>
      <c r="C304" s="15"/>
      <c r="D304" s="5" t="s">
        <v>444</v>
      </c>
      <c r="E304" s="5"/>
      <c r="F304" s="4" t="s">
        <v>47</v>
      </c>
      <c r="G304" s="4" t="s">
        <v>48</v>
      </c>
      <c r="H304" s="6" t="s">
        <v>53</v>
      </c>
      <c r="I304" s="4" t="s">
        <v>123</v>
      </c>
      <c r="J304" s="7">
        <v>26</v>
      </c>
      <c r="K304" s="1">
        <v>7</v>
      </c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>
        <v>2</v>
      </c>
      <c r="X304" s="4">
        <v>1</v>
      </c>
      <c r="Y304" s="4">
        <v>2</v>
      </c>
      <c r="Z304" s="4"/>
      <c r="AA304" s="4"/>
      <c r="AB304" s="4">
        <v>1</v>
      </c>
      <c r="AC304" s="4">
        <v>1</v>
      </c>
    </row>
    <row r="305" spans="1:29" s="3" customFormat="1" ht="45.95" customHeight="1" x14ac:dyDescent="0.25">
      <c r="A305" s="4" t="s">
        <v>27</v>
      </c>
      <c r="B305" s="4" t="s">
        <v>359</v>
      </c>
      <c r="C305" s="13"/>
      <c r="D305" s="5" t="s">
        <v>120</v>
      </c>
      <c r="E305" s="5" t="s">
        <v>121</v>
      </c>
      <c r="F305" s="4" t="s">
        <v>47</v>
      </c>
      <c r="G305" s="4" t="s">
        <v>48</v>
      </c>
      <c r="H305" s="6" t="s">
        <v>53</v>
      </c>
      <c r="I305" s="4" t="s">
        <v>123</v>
      </c>
      <c r="J305" s="7">
        <v>13</v>
      </c>
      <c r="K305" s="1">
        <v>5</v>
      </c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>
        <v>1</v>
      </c>
      <c r="Y305" s="4">
        <v>1</v>
      </c>
      <c r="Z305" s="4">
        <v>1</v>
      </c>
      <c r="AA305" s="4"/>
      <c r="AB305" s="4">
        <v>1</v>
      </c>
      <c r="AC305" s="4">
        <v>1</v>
      </c>
    </row>
    <row r="306" spans="1:29" s="3" customFormat="1" ht="45.95" customHeight="1" x14ac:dyDescent="0.25">
      <c r="A306" s="4" t="s">
        <v>27</v>
      </c>
      <c r="B306" s="4" t="s">
        <v>359</v>
      </c>
      <c r="C306" s="14"/>
      <c r="D306" s="5" t="s">
        <v>85</v>
      </c>
      <c r="E306" s="5" t="s">
        <v>86</v>
      </c>
      <c r="F306" s="4" t="s">
        <v>47</v>
      </c>
      <c r="G306" s="4" t="s">
        <v>48</v>
      </c>
      <c r="H306" s="6" t="s">
        <v>53</v>
      </c>
      <c r="I306" s="4" t="s">
        <v>123</v>
      </c>
      <c r="J306" s="7">
        <v>13</v>
      </c>
      <c r="K306" s="1">
        <v>7</v>
      </c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>
        <v>2</v>
      </c>
      <c r="Y306" s="4">
        <v>1</v>
      </c>
      <c r="Z306" s="4">
        <v>1</v>
      </c>
      <c r="AA306" s="4"/>
      <c r="AB306" s="4">
        <v>1</v>
      </c>
      <c r="AC306" s="4">
        <v>2</v>
      </c>
    </row>
    <row r="307" spans="1:29" s="3" customFormat="1" ht="45.95" customHeight="1" x14ac:dyDescent="0.25">
      <c r="A307" s="4" t="s">
        <v>27</v>
      </c>
      <c r="B307" s="4" t="s">
        <v>359</v>
      </c>
      <c r="C307" s="15"/>
      <c r="D307" s="5" t="s">
        <v>360</v>
      </c>
      <c r="E307" s="5" t="s">
        <v>92</v>
      </c>
      <c r="F307" s="4" t="s">
        <v>47</v>
      </c>
      <c r="G307" s="4" t="s">
        <v>48</v>
      </c>
      <c r="H307" s="6" t="s">
        <v>53</v>
      </c>
      <c r="I307" s="4" t="s">
        <v>123</v>
      </c>
      <c r="J307" s="7">
        <v>13</v>
      </c>
      <c r="K307" s="1">
        <v>13</v>
      </c>
      <c r="L307" s="4"/>
      <c r="M307" s="4">
        <v>1</v>
      </c>
      <c r="N307" s="4"/>
      <c r="O307" s="4"/>
      <c r="P307" s="4"/>
      <c r="Q307" s="4"/>
      <c r="R307" s="4"/>
      <c r="S307" s="4"/>
      <c r="T307" s="4"/>
      <c r="U307" s="4"/>
      <c r="V307" s="4"/>
      <c r="W307" s="4">
        <v>2</v>
      </c>
      <c r="X307" s="4">
        <v>2</v>
      </c>
      <c r="Y307" s="4">
        <v>2</v>
      </c>
      <c r="Z307" s="4">
        <v>2</v>
      </c>
      <c r="AA307" s="4"/>
      <c r="AB307" s="4">
        <v>2</v>
      </c>
      <c r="AC307" s="4">
        <v>2</v>
      </c>
    </row>
    <row r="308" spans="1:29" s="3" customFormat="1" ht="138" customHeight="1" x14ac:dyDescent="0.25">
      <c r="A308" s="4" t="s">
        <v>27</v>
      </c>
      <c r="B308" s="4" t="s">
        <v>184</v>
      </c>
      <c r="C308" s="4"/>
      <c r="D308" s="5">
        <v>0</v>
      </c>
      <c r="E308" s="5"/>
      <c r="F308" s="4" t="s">
        <v>185</v>
      </c>
      <c r="G308" s="4" t="s">
        <v>186</v>
      </c>
      <c r="H308" s="6" t="s">
        <v>187</v>
      </c>
      <c r="I308" s="4" t="s">
        <v>123</v>
      </c>
      <c r="J308" s="7">
        <v>40</v>
      </c>
      <c r="K308" s="1">
        <v>1</v>
      </c>
      <c r="L308" s="4"/>
      <c r="M308" s="4">
        <v>1</v>
      </c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s="3" customFormat="1" ht="138" customHeight="1" x14ac:dyDescent="0.25">
      <c r="A309" s="4" t="s">
        <v>27</v>
      </c>
      <c r="B309" s="4" t="s">
        <v>358</v>
      </c>
      <c r="C309" s="4"/>
      <c r="D309" s="5" t="s">
        <v>42</v>
      </c>
      <c r="E309" s="5" t="s">
        <v>43</v>
      </c>
      <c r="F309" s="4" t="s">
        <v>279</v>
      </c>
      <c r="G309" s="4" t="s">
        <v>186</v>
      </c>
      <c r="H309" s="6" t="s">
        <v>53</v>
      </c>
      <c r="I309" s="4" t="s">
        <v>123</v>
      </c>
      <c r="J309" s="7">
        <v>13</v>
      </c>
      <c r="K309" s="1">
        <v>1</v>
      </c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>
        <v>1</v>
      </c>
      <c r="W309" s="4"/>
      <c r="X309" s="4"/>
      <c r="Y309" s="4"/>
      <c r="Z309" s="4"/>
      <c r="AA309" s="4"/>
      <c r="AB309" s="4"/>
      <c r="AC309" s="4"/>
    </row>
    <row r="310" spans="1:29" s="3" customFormat="1" ht="69" customHeight="1" x14ac:dyDescent="0.25">
      <c r="A310" s="4" t="s">
        <v>27</v>
      </c>
      <c r="B310" s="4" t="s">
        <v>278</v>
      </c>
      <c r="C310" s="13"/>
      <c r="D310" s="5" t="s">
        <v>177</v>
      </c>
      <c r="E310" s="5" t="s">
        <v>178</v>
      </c>
      <c r="F310" s="4" t="s">
        <v>279</v>
      </c>
      <c r="G310" s="4" t="s">
        <v>186</v>
      </c>
      <c r="H310" s="6" t="s">
        <v>53</v>
      </c>
      <c r="I310" s="4" t="s">
        <v>123</v>
      </c>
      <c r="J310" s="7">
        <v>16</v>
      </c>
      <c r="K310" s="1">
        <v>1</v>
      </c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>
        <v>1</v>
      </c>
      <c r="W310" s="4"/>
      <c r="X310" s="4"/>
      <c r="Y310" s="4"/>
      <c r="Z310" s="4"/>
      <c r="AA310" s="4"/>
      <c r="AB310" s="4"/>
      <c r="AC310" s="4"/>
    </row>
    <row r="311" spans="1:29" s="3" customFormat="1" ht="69" customHeight="1" x14ac:dyDescent="0.25">
      <c r="A311" s="4" t="s">
        <v>27</v>
      </c>
      <c r="B311" s="4" t="s">
        <v>278</v>
      </c>
      <c r="C311" s="15"/>
      <c r="D311" s="5" t="s">
        <v>179</v>
      </c>
      <c r="E311" s="5" t="s">
        <v>180</v>
      </c>
      <c r="F311" s="4" t="s">
        <v>279</v>
      </c>
      <c r="G311" s="4" t="s">
        <v>186</v>
      </c>
      <c r="H311" s="6" t="s">
        <v>53</v>
      </c>
      <c r="I311" s="4" t="s">
        <v>123</v>
      </c>
      <c r="J311" s="7">
        <v>16</v>
      </c>
      <c r="K311" s="1">
        <v>1</v>
      </c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>
        <v>1</v>
      </c>
      <c r="W311" s="4"/>
      <c r="X311" s="4"/>
      <c r="Y311" s="4"/>
      <c r="Z311" s="4"/>
      <c r="AA311" s="4"/>
      <c r="AB311" s="4"/>
      <c r="AC311" s="4"/>
    </row>
    <row r="312" spans="1:29" s="3" customFormat="1" ht="138" customHeight="1" x14ac:dyDescent="0.25">
      <c r="A312" s="4" t="s">
        <v>27</v>
      </c>
      <c r="B312" s="4" t="s">
        <v>291</v>
      </c>
      <c r="C312" s="4"/>
      <c r="D312" s="5" t="s">
        <v>292</v>
      </c>
      <c r="E312" s="5"/>
      <c r="F312" s="4" t="s">
        <v>279</v>
      </c>
      <c r="G312" s="4" t="s">
        <v>186</v>
      </c>
      <c r="H312" s="6" t="s">
        <v>276</v>
      </c>
      <c r="I312" s="4" t="s">
        <v>123</v>
      </c>
      <c r="J312" s="7">
        <v>13</v>
      </c>
      <c r="K312" s="1">
        <v>1</v>
      </c>
      <c r="L312" s="4">
        <v>1</v>
      </c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s="3" customFormat="1" ht="69" customHeight="1" x14ac:dyDescent="0.25">
      <c r="A313" s="4" t="s">
        <v>27</v>
      </c>
      <c r="B313" s="4" t="s">
        <v>28</v>
      </c>
      <c r="C313" s="13"/>
      <c r="D313" s="5">
        <v>636</v>
      </c>
      <c r="E313" s="5"/>
      <c r="F313" s="4" t="s">
        <v>29</v>
      </c>
      <c r="G313" s="4" t="s">
        <v>30</v>
      </c>
      <c r="H313" s="6" t="s">
        <v>31</v>
      </c>
      <c r="I313" s="4" t="s">
        <v>32</v>
      </c>
      <c r="J313" s="7">
        <v>80</v>
      </c>
      <c r="K313" s="1">
        <v>3</v>
      </c>
      <c r="L313" s="4"/>
      <c r="M313" s="4"/>
      <c r="N313" s="4">
        <v>1</v>
      </c>
      <c r="O313" s="4">
        <v>2</v>
      </c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s="3" customFormat="1" ht="69" customHeight="1" x14ac:dyDescent="0.25">
      <c r="A314" s="4" t="s">
        <v>27</v>
      </c>
      <c r="B314" s="4" t="s">
        <v>28</v>
      </c>
      <c r="C314" s="15"/>
      <c r="D314" s="5">
        <v>700</v>
      </c>
      <c r="E314" s="5"/>
      <c r="F314" s="4" t="s">
        <v>29</v>
      </c>
      <c r="G314" s="4" t="s">
        <v>30</v>
      </c>
      <c r="H314" s="6" t="s">
        <v>31</v>
      </c>
      <c r="I314" s="4" t="s">
        <v>32</v>
      </c>
      <c r="J314" s="7">
        <v>80</v>
      </c>
      <c r="K314" s="1">
        <v>1</v>
      </c>
      <c r="L314" s="4"/>
      <c r="M314" s="4"/>
      <c r="N314" s="4"/>
      <c r="O314" s="4">
        <v>1</v>
      </c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s="3" customFormat="1" ht="45.95" customHeight="1" x14ac:dyDescent="0.25">
      <c r="A315" s="4" t="s">
        <v>27</v>
      </c>
      <c r="B315" s="4" t="s">
        <v>33</v>
      </c>
      <c r="C315" s="13"/>
      <c r="D315" s="5">
        <v>101</v>
      </c>
      <c r="E315" s="5" t="s">
        <v>34</v>
      </c>
      <c r="F315" s="4" t="s">
        <v>29</v>
      </c>
      <c r="G315" s="4" t="s">
        <v>30</v>
      </c>
      <c r="H315" s="6" t="s">
        <v>35</v>
      </c>
      <c r="I315" s="4" t="s">
        <v>32</v>
      </c>
      <c r="J315" s="7">
        <v>60</v>
      </c>
      <c r="K315" s="1">
        <v>1</v>
      </c>
      <c r="L315" s="4"/>
      <c r="M315" s="4"/>
      <c r="N315" s="4"/>
      <c r="O315" s="4"/>
      <c r="P315" s="4"/>
      <c r="Q315" s="4"/>
      <c r="R315" s="4"/>
      <c r="S315" s="4">
        <v>1</v>
      </c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s="3" customFormat="1" ht="45.95" customHeight="1" x14ac:dyDescent="0.25">
      <c r="A316" s="4" t="s">
        <v>27</v>
      </c>
      <c r="B316" s="4" t="s">
        <v>33</v>
      </c>
      <c r="C316" s="14"/>
      <c r="D316" s="5">
        <v>903</v>
      </c>
      <c r="E316" s="5"/>
      <c r="F316" s="4" t="s">
        <v>29</v>
      </c>
      <c r="G316" s="4" t="s">
        <v>30</v>
      </c>
      <c r="H316" s="6" t="s">
        <v>35</v>
      </c>
      <c r="I316" s="4" t="s">
        <v>32</v>
      </c>
      <c r="J316" s="7">
        <v>60</v>
      </c>
      <c r="K316" s="1">
        <v>7</v>
      </c>
      <c r="L316" s="4"/>
      <c r="M316" s="4"/>
      <c r="N316" s="4">
        <v>1</v>
      </c>
      <c r="O316" s="4">
        <v>1</v>
      </c>
      <c r="P316" s="4">
        <v>2</v>
      </c>
      <c r="Q316" s="4">
        <v>1</v>
      </c>
      <c r="R316" s="4">
        <v>2</v>
      </c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s="3" customFormat="1" ht="45.95" customHeight="1" x14ac:dyDescent="0.25">
      <c r="A317" s="4" t="s">
        <v>27</v>
      </c>
      <c r="B317" s="4" t="s">
        <v>33</v>
      </c>
      <c r="C317" s="15"/>
      <c r="D317" s="5">
        <v>905</v>
      </c>
      <c r="E317" s="5"/>
      <c r="F317" s="4" t="s">
        <v>29</v>
      </c>
      <c r="G317" s="4" t="s">
        <v>30</v>
      </c>
      <c r="H317" s="6" t="s">
        <v>35</v>
      </c>
      <c r="I317" s="4" t="s">
        <v>32</v>
      </c>
      <c r="J317" s="7">
        <v>60</v>
      </c>
      <c r="K317" s="1">
        <v>4</v>
      </c>
      <c r="L317" s="4"/>
      <c r="M317" s="4"/>
      <c r="N317" s="4"/>
      <c r="O317" s="4"/>
      <c r="P317" s="4"/>
      <c r="Q317" s="4">
        <v>2</v>
      </c>
      <c r="R317" s="4">
        <v>2</v>
      </c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</sheetData>
  <sortState ref="A4:AE317">
    <sortCondition ref="I4:I317"/>
    <sortCondition ref="G4:G317"/>
    <sortCondition ref="B4:B317"/>
  </sortState>
  <mergeCells count="78">
    <mergeCell ref="C310:C311"/>
    <mergeCell ref="C313:C314"/>
    <mergeCell ref="C315:C317"/>
    <mergeCell ref="C298:C301"/>
    <mergeCell ref="C303:C304"/>
    <mergeCell ref="C305:C307"/>
    <mergeCell ref="C290:C292"/>
    <mergeCell ref="C293:C295"/>
    <mergeCell ref="C296:C297"/>
    <mergeCell ref="C283:C284"/>
    <mergeCell ref="C285:C286"/>
    <mergeCell ref="C287:C289"/>
    <mergeCell ref="C272:C274"/>
    <mergeCell ref="C276:C278"/>
    <mergeCell ref="C279:C280"/>
    <mergeCell ref="C262:C263"/>
    <mergeCell ref="C264:C265"/>
    <mergeCell ref="C266:C271"/>
    <mergeCell ref="C248:C250"/>
    <mergeCell ref="C251:C252"/>
    <mergeCell ref="C258:C260"/>
    <mergeCell ref="C232:C233"/>
    <mergeCell ref="C237:C240"/>
    <mergeCell ref="C241:C246"/>
    <mergeCell ref="C219:C221"/>
    <mergeCell ref="C224:C225"/>
    <mergeCell ref="C226:C227"/>
    <mergeCell ref="C208:C211"/>
    <mergeCell ref="C213:C214"/>
    <mergeCell ref="C215:C217"/>
    <mergeCell ref="C195:C196"/>
    <mergeCell ref="C201:C203"/>
    <mergeCell ref="C204:C206"/>
    <mergeCell ref="C184:C185"/>
    <mergeCell ref="C187:C188"/>
    <mergeCell ref="C191:C192"/>
    <mergeCell ref="C172:C173"/>
    <mergeCell ref="C174:C175"/>
    <mergeCell ref="C181:C182"/>
    <mergeCell ref="C159:C161"/>
    <mergeCell ref="C162:C165"/>
    <mergeCell ref="C166:C167"/>
    <mergeCell ref="C152:C153"/>
    <mergeCell ref="C155:C156"/>
    <mergeCell ref="C157:C158"/>
    <mergeCell ref="C137:C138"/>
    <mergeCell ref="C140:C146"/>
    <mergeCell ref="C149:C151"/>
    <mergeCell ref="C125:C127"/>
    <mergeCell ref="C130:C132"/>
    <mergeCell ref="C134:C135"/>
    <mergeCell ref="C107:C108"/>
    <mergeCell ref="C117:C118"/>
    <mergeCell ref="C123:C124"/>
    <mergeCell ref="C96:C97"/>
    <mergeCell ref="C99:C102"/>
    <mergeCell ref="C105:C106"/>
    <mergeCell ref="C86:C87"/>
    <mergeCell ref="C89:C91"/>
    <mergeCell ref="C94:C95"/>
    <mergeCell ref="C67:C68"/>
    <mergeCell ref="C79:C80"/>
    <mergeCell ref="C81:C85"/>
    <mergeCell ref="C58:C59"/>
    <mergeCell ref="C61:C62"/>
    <mergeCell ref="C64:C65"/>
    <mergeCell ref="C46:C47"/>
    <mergeCell ref="C48:C51"/>
    <mergeCell ref="C52:C57"/>
    <mergeCell ref="C30:C31"/>
    <mergeCell ref="C35:C36"/>
    <mergeCell ref="C41:C42"/>
    <mergeCell ref="C21:C23"/>
    <mergeCell ref="C26:C27"/>
    <mergeCell ref="C28:C29"/>
    <mergeCell ref="C7:C8"/>
    <mergeCell ref="C17:C18"/>
    <mergeCell ref="C19:C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B32"/>
  <sheetViews>
    <sheetView workbookViewId="0">
      <selection activeCell="B36" sqref="B36"/>
    </sheetView>
  </sheetViews>
  <sheetFormatPr defaultColWidth="8.85546875" defaultRowHeight="15" x14ac:dyDescent="0.25"/>
  <cols>
    <col min="1" max="1" width="23.85546875" bestFit="1" customWidth="1"/>
    <col min="2" max="2" width="11.140625" bestFit="1" customWidth="1"/>
  </cols>
  <sheetData>
    <row r="3" spans="1:2" x14ac:dyDescent="0.25">
      <c r="A3" s="9" t="s">
        <v>461</v>
      </c>
      <c r="B3" t="s">
        <v>463</v>
      </c>
    </row>
    <row r="4" spans="1:2" x14ac:dyDescent="0.25">
      <c r="A4" s="10" t="s">
        <v>337</v>
      </c>
      <c r="B4" s="12">
        <v>2</v>
      </c>
    </row>
    <row r="5" spans="1:2" x14ac:dyDescent="0.25">
      <c r="A5" s="11" t="s">
        <v>88</v>
      </c>
      <c r="B5" s="12">
        <v>2</v>
      </c>
    </row>
    <row r="6" spans="1:2" x14ac:dyDescent="0.25">
      <c r="A6" s="10" t="s">
        <v>40</v>
      </c>
      <c r="B6" s="12">
        <v>915</v>
      </c>
    </row>
    <row r="7" spans="1:2" x14ac:dyDescent="0.25">
      <c r="A7" s="11" t="s">
        <v>104</v>
      </c>
      <c r="B7" s="12">
        <v>18</v>
      </c>
    </row>
    <row r="8" spans="1:2" x14ac:dyDescent="0.25">
      <c r="A8" s="11" t="s">
        <v>77</v>
      </c>
      <c r="B8" s="12">
        <v>18</v>
      </c>
    </row>
    <row r="9" spans="1:2" x14ac:dyDescent="0.25">
      <c r="A9" s="11" t="s">
        <v>73</v>
      </c>
      <c r="B9" s="12">
        <v>104</v>
      </c>
    </row>
    <row r="10" spans="1:2" x14ac:dyDescent="0.25">
      <c r="A10" s="11" t="s">
        <v>88</v>
      </c>
      <c r="B10" s="12">
        <v>143</v>
      </c>
    </row>
    <row r="11" spans="1:2" x14ac:dyDescent="0.25">
      <c r="A11" s="11" t="s">
        <v>52</v>
      </c>
      <c r="B11" s="12">
        <v>43</v>
      </c>
    </row>
    <row r="12" spans="1:2" x14ac:dyDescent="0.25">
      <c r="A12" s="11" t="s">
        <v>67</v>
      </c>
      <c r="B12" s="12">
        <v>3</v>
      </c>
    </row>
    <row r="13" spans="1:2" x14ac:dyDescent="0.25">
      <c r="A13" s="11" t="s">
        <v>48</v>
      </c>
      <c r="B13" s="12">
        <v>495</v>
      </c>
    </row>
    <row r="14" spans="1:2" x14ac:dyDescent="0.25">
      <c r="A14" s="11" t="s">
        <v>95</v>
      </c>
      <c r="B14" s="12">
        <v>46</v>
      </c>
    </row>
    <row r="15" spans="1:2" x14ac:dyDescent="0.25">
      <c r="A15" s="11" t="s">
        <v>38</v>
      </c>
      <c r="B15" s="12">
        <v>45</v>
      </c>
    </row>
    <row r="16" spans="1:2" x14ac:dyDescent="0.25">
      <c r="A16" s="10" t="s">
        <v>123</v>
      </c>
      <c r="B16" s="12">
        <v>1861</v>
      </c>
    </row>
    <row r="17" spans="1:2" x14ac:dyDescent="0.25">
      <c r="A17" s="11" t="s">
        <v>104</v>
      </c>
      <c r="B17" s="12">
        <v>43</v>
      </c>
    </row>
    <row r="18" spans="1:2" x14ac:dyDescent="0.25">
      <c r="A18" s="11" t="s">
        <v>77</v>
      </c>
      <c r="B18" s="12">
        <v>2</v>
      </c>
    </row>
    <row r="19" spans="1:2" x14ac:dyDescent="0.25">
      <c r="A19" s="11" t="s">
        <v>234</v>
      </c>
      <c r="B19" s="12">
        <v>67</v>
      </c>
    </row>
    <row r="20" spans="1:2" x14ac:dyDescent="0.25">
      <c r="A20" s="11" t="s">
        <v>73</v>
      </c>
      <c r="B20" s="12">
        <v>262</v>
      </c>
    </row>
    <row r="21" spans="1:2" x14ac:dyDescent="0.25">
      <c r="A21" s="11" t="s">
        <v>401</v>
      </c>
      <c r="B21" s="12">
        <v>32</v>
      </c>
    </row>
    <row r="22" spans="1:2" x14ac:dyDescent="0.25">
      <c r="A22" s="11" t="s">
        <v>88</v>
      </c>
      <c r="B22" s="12">
        <v>154</v>
      </c>
    </row>
    <row r="23" spans="1:2" x14ac:dyDescent="0.25">
      <c r="A23" s="11" t="s">
        <v>52</v>
      </c>
      <c r="B23" s="12">
        <v>36</v>
      </c>
    </row>
    <row r="24" spans="1:2" x14ac:dyDescent="0.25">
      <c r="A24" s="11" t="s">
        <v>370</v>
      </c>
      <c r="B24" s="12">
        <v>9</v>
      </c>
    </row>
    <row r="25" spans="1:2" x14ac:dyDescent="0.25">
      <c r="A25" s="11" t="s">
        <v>166</v>
      </c>
      <c r="B25" s="12">
        <v>2</v>
      </c>
    </row>
    <row r="26" spans="1:2" x14ac:dyDescent="0.25">
      <c r="A26" s="11" t="s">
        <v>282</v>
      </c>
      <c r="B26" s="12">
        <v>1</v>
      </c>
    </row>
    <row r="27" spans="1:2" x14ac:dyDescent="0.25">
      <c r="A27" s="11" t="s">
        <v>314</v>
      </c>
      <c r="B27" s="12">
        <v>77</v>
      </c>
    </row>
    <row r="28" spans="1:2" x14ac:dyDescent="0.25">
      <c r="A28" s="11" t="s">
        <v>48</v>
      </c>
      <c r="B28" s="12">
        <v>1171</v>
      </c>
    </row>
    <row r="29" spans="1:2" x14ac:dyDescent="0.25">
      <c r="A29" s="11" t="s">
        <v>186</v>
      </c>
      <c r="B29" s="12">
        <v>5</v>
      </c>
    </row>
    <row r="30" spans="1:2" x14ac:dyDescent="0.25">
      <c r="A30" s="10" t="s">
        <v>32</v>
      </c>
      <c r="B30" s="12">
        <v>16</v>
      </c>
    </row>
    <row r="31" spans="1:2" x14ac:dyDescent="0.25">
      <c r="A31" s="11" t="s">
        <v>30</v>
      </c>
      <c r="B31" s="12">
        <v>16</v>
      </c>
    </row>
    <row r="32" spans="1:2" x14ac:dyDescent="0.25">
      <c r="A32" s="10" t="s">
        <v>462</v>
      </c>
      <c r="B32" s="12">
        <v>2794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office</cp:lastModifiedBy>
  <dcterms:created xsi:type="dcterms:W3CDTF">2018-07-18T10:37:09Z</dcterms:created>
  <dcterms:modified xsi:type="dcterms:W3CDTF">2018-07-19T08:50:56Z</dcterms:modified>
</cp:coreProperties>
</file>